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lfk\Documents\MG Thörigen\"/>
    </mc:Choice>
  </mc:AlternateContent>
  <bookViews>
    <workbookView xWindow="0" yWindow="0" windowWidth="28800" windowHeight="11805"/>
  </bookViews>
  <sheets>
    <sheet name="2022" sheetId="1" r:id="rId1"/>
    <sheet name="2019" sheetId="2" r:id="rId2"/>
    <sheet name="2018" sheetId="3" r:id="rId3"/>
    <sheet name="Tabelle2" sheetId="4" r:id="rId4"/>
    <sheet name="Tabelle3" sheetId="5" r:id="rId5"/>
  </sheets>
  <calcPr calcId="162913"/>
  <extLst>
    <ext uri="GoogleSheetsCustomDataVersion1">
      <go:sheetsCustomData xmlns:go="http://customooxmlschemas.google.com/" r:id="rId9" roundtripDataSignature="AMtx7mhETWyrZDLzh7ERQXxwyB234JD/GA=="/>
    </ext>
  </extLst>
</workbook>
</file>

<file path=xl/calcChain.xml><?xml version="1.0" encoding="utf-8"?>
<calcChain xmlns="http://schemas.openxmlformats.org/spreadsheetml/2006/main">
  <c r="F69" i="4" l="1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N38" i="4"/>
  <c r="N39" i="4" s="1"/>
  <c r="N40" i="4" s="1"/>
  <c r="N41" i="4" s="1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N13" i="4"/>
  <c r="N14" i="4" s="1"/>
  <c r="N15" i="4" s="1"/>
  <c r="N16" i="4" s="1"/>
  <c r="N17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6" i="4" s="1"/>
  <c r="F13" i="4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70" i="2"/>
  <c r="B58" i="2"/>
  <c r="B57" i="2"/>
  <c r="B56" i="2"/>
  <c r="B41" i="2"/>
  <c r="B39" i="2"/>
  <c r="B38" i="2"/>
  <c r="B16" i="2"/>
  <c r="B14" i="2"/>
  <c r="B13" i="2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<sst xmlns="http://schemas.openxmlformats.org/spreadsheetml/2006/main" count="681" uniqueCount="171">
  <si>
    <t>Probeplan MG Thörigen</t>
  </si>
  <si>
    <t>Karfreitag</t>
  </si>
  <si>
    <t>Stand: 03.09.2022</t>
  </si>
  <si>
    <t>Datum</t>
  </si>
  <si>
    <t>Tag</t>
  </si>
  <si>
    <t>Zeit von</t>
  </si>
  <si>
    <t>bis</t>
  </si>
  <si>
    <t>Anlass</t>
  </si>
  <si>
    <t>Ort</t>
  </si>
  <si>
    <t>Gesamtprobe</t>
  </si>
  <si>
    <t>Probelokal</t>
  </si>
  <si>
    <t>Ständli Löwen Bollodingen</t>
  </si>
  <si>
    <t>Bollodingen</t>
  </si>
  <si>
    <t>Herbst HV</t>
  </si>
  <si>
    <t>Restaurant Sternen, Thörigen</t>
  </si>
  <si>
    <t>Register Trompeten</t>
  </si>
  <si>
    <t>Register Klarinette / Flöten</t>
  </si>
  <si>
    <t>DV OAMV</t>
  </si>
  <si>
    <t>Sa</t>
  </si>
  <si>
    <t>Spaghetti-Plausch (Aufstellen Sa 9:30 / Abräumen So 9:30)</t>
  </si>
  <si>
    <t>MZH Thörigen</t>
  </si>
  <si>
    <t>Register Trompete / Klarinette / Flöten</t>
  </si>
  <si>
    <t>Register Bässe / Euphonium / Fagott</t>
  </si>
  <si>
    <t>Register Sax</t>
  </si>
  <si>
    <t>Register Schlagzeug</t>
  </si>
  <si>
    <t>Register Posaunen / Es Horn</t>
  </si>
  <si>
    <t>?</t>
  </si>
  <si>
    <t>Lotto</t>
  </si>
  <si>
    <t>Register Posaunen / Es Horn / Bässe / Euphonium / Fagott / Sax</t>
  </si>
  <si>
    <t>Samichlouse-Höck</t>
  </si>
  <si>
    <t>Adventsfenster in Bettenhausen</t>
  </si>
  <si>
    <t>Familie Achermann</t>
  </si>
  <si>
    <t>14:00
18:00</t>
  </si>
  <si>
    <t>17:00
20:00</t>
  </si>
  <si>
    <t>Probelokal, Thörigen und MZH</t>
  </si>
  <si>
    <t>Probelokal / MZH, Thörigen</t>
  </si>
  <si>
    <t>Probe (Podeste auf Bühne)</t>
  </si>
  <si>
    <t>Jahreskonzert (13.30 Uhr Aufstellen)</t>
  </si>
  <si>
    <t>Jahreskonzert</t>
  </si>
  <si>
    <t>Ordentliche Hauptversammlung</t>
  </si>
  <si>
    <t>Rest.Oschwand</t>
  </si>
  <si>
    <t>Musiktag Gondiswil 09.06.2023-11.06.2023</t>
  </si>
  <si>
    <t>Kantonales Musikfest Herzogenbuchsee 2024</t>
  </si>
  <si>
    <t>Stand: 17.06.2019</t>
  </si>
  <si>
    <t>Bemerkungen / Ergänzungen</t>
  </si>
  <si>
    <t>Sommer-Ferien</t>
  </si>
  <si>
    <t>Mo</t>
  </si>
  <si>
    <t>Do</t>
  </si>
  <si>
    <t>ca. 17:00</t>
  </si>
  <si>
    <t>Hornusserfest Herzogenbuchsee (Siegerehrung)</t>
  </si>
  <si>
    <t>Herzogenbuchsee</t>
  </si>
  <si>
    <t>Hochzeit Daniel Soltermann &amp; Therese Schneider</t>
  </si>
  <si>
    <t>Utzenstorf</t>
  </si>
  <si>
    <t>Rest. Sternen, Thörigen</t>
  </si>
  <si>
    <t>ca. 12:00</t>
  </si>
  <si>
    <t>Gewerbeausstellung Bleienbach (ca. 45 min)</t>
  </si>
  <si>
    <t>Bleienbach</t>
  </si>
  <si>
    <t>Probe mit Corale Santa Cecilia</t>
  </si>
  <si>
    <t>Fr</t>
  </si>
  <si>
    <t>DV OAMV (Delegation)</t>
  </si>
  <si>
    <t>Spaghetti-Plausch</t>
  </si>
  <si>
    <t>Aufstellen Sa 9:30 / Abräumen So 9:30</t>
  </si>
  <si>
    <t>FR</t>
  </si>
  <si>
    <t>Hauptprobe mit Corale Santa Cecilia</t>
  </si>
  <si>
    <t>MZH Niederönz</t>
  </si>
  <si>
    <t>Jubiläumskonzert Corale Santa Cecilia</t>
  </si>
  <si>
    <t>Registerprobe kleine Instrumente</t>
  </si>
  <si>
    <t>Registerprobe Grosse Instrumente + Schlagzeug</t>
  </si>
  <si>
    <t>Aufstellen 15:30</t>
  </si>
  <si>
    <t>ca. 09:30</t>
  </si>
  <si>
    <t>DV BKMV (Delegation)</t>
  </si>
  <si>
    <t>Registerprobe Schlagzeug* / Euphonium"</t>
  </si>
  <si>
    <t>*Hans/ "Giorgio</t>
  </si>
  <si>
    <t>Registerprobe Bässe &amp; Fagott* / Posaune"</t>
  </si>
  <si>
    <t>Registerprobe Klarinetten* / Sax + Es-Horn"</t>
  </si>
  <si>
    <t>So</t>
  </si>
  <si>
    <t>Registerprobe Trompeten*</t>
  </si>
  <si>
    <t>*Hans</t>
  </si>
  <si>
    <r>
      <rPr>
        <sz val="11"/>
        <color theme="1"/>
        <rFont val="Calibri"/>
      </rPr>
      <t xml:space="preserve">kurze Probe
</t>
    </r>
    <r>
      <rPr>
        <b/>
        <sz val="11"/>
        <color theme="1"/>
        <rFont val="Calibri"/>
      </rPr>
      <t>anschl. Ramsen + Suppe essen</t>
    </r>
  </si>
  <si>
    <t>Bärzelistags-Fest</t>
  </si>
  <si>
    <t>MZH-Thörigen</t>
  </si>
  <si>
    <t>Registerproben   PROBEWEEKEND
Gesamt-Probe
aschl. gemeinsames Essen</t>
  </si>
  <si>
    <t>oder 11.01.2020</t>
  </si>
  <si>
    <t>oder 12.01.2020</t>
  </si>
  <si>
    <t>Mi</t>
  </si>
  <si>
    <t>Haupt-Probe</t>
  </si>
  <si>
    <t>Nachmittag aufstellen</t>
  </si>
  <si>
    <t>Stand: 08.02.2018</t>
  </si>
  <si>
    <t>Ski-Weekend</t>
  </si>
  <si>
    <t>Bässe BKMV-Kurs</t>
  </si>
  <si>
    <t>tbd</t>
  </si>
  <si>
    <t>Bloch Fabian</t>
  </si>
  <si>
    <t>Leitung: Georgio</t>
  </si>
  <si>
    <t>Flöten BKMV-Kurs</t>
  </si>
  <si>
    <t>Hemund Monika</t>
  </si>
  <si>
    <t>Sax BKMV-Kurs</t>
  </si>
  <si>
    <t>Mosimann Hanspeter</t>
  </si>
  <si>
    <t>19:30
20:00</t>
  </si>
  <si>
    <t>21:30
22:00</t>
  </si>
  <si>
    <t>Sax BKMV-Kurs
Klarinetten BKMV-Kurs</t>
  </si>
  <si>
    <t>Mosimann Hanspeter
Stebler Thomas</t>
  </si>
  <si>
    <t>Klarinetten BKMV-Kurs</t>
  </si>
  <si>
    <t>Stebler Thomas</t>
  </si>
  <si>
    <t>Oster-Samstag</t>
  </si>
  <si>
    <t>Ostern</t>
  </si>
  <si>
    <t>Oster-Montag - keine Probe</t>
  </si>
  <si>
    <t>Trompeten BKMV-Kurs</t>
  </si>
  <si>
    <t>Vonk Andrea</t>
  </si>
  <si>
    <t>19:45
21:00</t>
  </si>
  <si>
    <t>20:45
22:00</t>
  </si>
  <si>
    <t xml:space="preserve">Register-Probe Flöten
Register-Probe Klarinetten </t>
  </si>
  <si>
    <t>Trompeten BKMV-Kurs
Posaunen BKMV-Kurs</t>
  </si>
  <si>
    <t>Vonk Andrea
Rüffert Julia</t>
  </si>
  <si>
    <t>Register-Probe Trompeten
Register-Probe Sax + Es-Horn</t>
  </si>
  <si>
    <t>Posaunen BKMV-Kurs
Bässe BKMV-Kurs</t>
  </si>
  <si>
    <t>Rüffert Julia
Bloch Fabian</t>
  </si>
  <si>
    <t>Register-Probe Euphonien
Register-Probe Schlagzeug</t>
  </si>
  <si>
    <t>Register-Probe Posaunen
Register-Probe Bässe</t>
  </si>
  <si>
    <t>19:45 Marschmusik, 20:30 Gesamtprobe</t>
  </si>
  <si>
    <t>Auffahrts-Wanderung</t>
  </si>
  <si>
    <t>Pfingst-Montag - keine Probe</t>
  </si>
  <si>
    <t>Musiktag Herzogenbuchsee</t>
  </si>
  <si>
    <t>Ständli Ruch Tom, Thörigen</t>
  </si>
  <si>
    <t>Thörigen</t>
  </si>
  <si>
    <t>19:45 Marschmusik (ev. 20:30 Gesamtprobe)</t>
  </si>
  <si>
    <t>ca. 20:00</t>
  </si>
  <si>
    <t>Marschparade Langenthal</t>
  </si>
  <si>
    <t>Langenthal</t>
  </si>
  <si>
    <t>Ständli Rest. Löwen, Bollodingen</t>
  </si>
  <si>
    <t>Neuuniformierung MG Ursenbach</t>
  </si>
  <si>
    <t>Ständli Wirth Elisabeth</t>
  </si>
  <si>
    <t>Ständli Rössli Hermiswil</t>
  </si>
  <si>
    <t>Hermiswil</t>
  </si>
  <si>
    <r>
      <rPr>
        <b/>
        <sz val="11"/>
        <color theme="1"/>
        <rFont val="Calibri"/>
      </rPr>
      <t>Ständli Schlossgarage Thörigen</t>
    </r>
    <r>
      <rPr>
        <sz val="11"/>
        <color theme="1"/>
        <rFont val="Calibri"/>
      </rPr>
      <t xml:space="preserve">
anschl. Bräteln</t>
    </r>
  </si>
  <si>
    <t>Jubiläumsfest 125 Jahre MG Thörigen</t>
  </si>
  <si>
    <t>MZH</t>
  </si>
  <si>
    <t>Bannwil</t>
  </si>
  <si>
    <t>Register-Probe Flöten* / Trompete"</t>
  </si>
  <si>
    <t>*Daniel / "Giorgio</t>
  </si>
  <si>
    <t>Register-Probe Klarinetten* / Sax + Es-Hor"</t>
  </si>
  <si>
    <t>DV BKMV</t>
  </si>
  <si>
    <t>Burgdorf</t>
  </si>
  <si>
    <t>Register-Probe Schlagzeug* / Euphonie"</t>
  </si>
  <si>
    <t>Register-Probe Bässe* / Posaune"</t>
  </si>
  <si>
    <t>Registerprobe Kleine Instrumente</t>
  </si>
  <si>
    <t>Heilig Abend - keine Probe</t>
  </si>
  <si>
    <r>
      <rPr>
        <sz val="11"/>
        <color theme="1"/>
        <rFont val="Calibri"/>
      </rPr>
      <t xml:space="preserve">kurze Probe
</t>
    </r>
    <r>
      <rPr>
        <b/>
        <sz val="11"/>
        <color theme="1"/>
        <rFont val="Calibri"/>
      </rPr>
      <t>anschl. Ramsen + Suppe essen</t>
    </r>
  </si>
  <si>
    <t>Register-Proben   PROBEWEEKEND
Gesamt-Probe
aschl. gemeinsames Essen</t>
  </si>
  <si>
    <t>eventuell</t>
  </si>
  <si>
    <t>??</t>
  </si>
  <si>
    <t xml:space="preserve">Auftritt Hornusserfest </t>
  </si>
  <si>
    <t>Hochzeit Therese und Daniel</t>
  </si>
  <si>
    <t xml:space="preserve">folgt </t>
  </si>
  <si>
    <t>Registerprobe Flöten/Klarinetten</t>
  </si>
  <si>
    <t xml:space="preserve">Registerprobe Bässe </t>
  </si>
  <si>
    <t>Registerprobe Trompeten</t>
  </si>
  <si>
    <t>Registerprobe Saxophon/Es-Horn</t>
  </si>
  <si>
    <t>MZH Bern</t>
  </si>
  <si>
    <t>Bern</t>
  </si>
  <si>
    <t>Aufräumen 17:00</t>
  </si>
  <si>
    <t>Registerprobe Euphonium</t>
  </si>
  <si>
    <t>Registerprobe Posaunen</t>
  </si>
  <si>
    <t>kurze Probe
anschl. Ramsen + Suppe essen</t>
  </si>
  <si>
    <t>Prob</t>
  </si>
  <si>
    <t>Lotto (Aufstellen 13.30 Uhr)</t>
  </si>
  <si>
    <t>Schlussprobe 2022: 1h Proben anschliessend Znacht =&gt; Männer organisieren Essen</t>
  </si>
  <si>
    <t>Probelokal + Schulhaus</t>
  </si>
  <si>
    <t>Gesamtprobe (Podeste aufstellen ab 19:30 Uhr)</t>
  </si>
  <si>
    <t>Hauptprobe</t>
  </si>
  <si>
    <t>Gesamtprobe mit Jugendmusik &amp; Tick Tack</t>
  </si>
  <si>
    <t>Registerproben nachmittags
Gesamtprobe mit anschl. 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</si>
</sst>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[$-807]d/\ mmmm\ yyyy"/>
    <numFmt numFmtId="166" formatCode="dd/\ mmmm\ yyyy"/>
  </numFmts>
  <fonts count="13">
    <font>
      <sz val="11"/>
      <color theme="1"/>
      <name val="Calibri"/>
      <scheme val="minor"/>
    </font>
    <font>
      <b/>
      <sz val="16"/>
      <color theme="1"/>
      <name val="Calibri"/>
    </font>
    <font>
      <sz val="8"/>
      <color theme="1"/>
      <name val="Calibri"/>
    </font>
    <font>
      <sz val="11"/>
      <color theme="1"/>
      <name val="Calibri"/>
    </font>
    <font>
      <i/>
      <sz val="11"/>
      <color rgb="FFFF0000"/>
      <name val="Calibri"/>
    </font>
    <font>
      <i/>
      <sz val="11"/>
      <color theme="1"/>
      <name val="Calibri"/>
    </font>
    <font>
      <sz val="11"/>
      <color rgb="FFFF0000"/>
      <name val="Calibri"/>
    </font>
    <font>
      <b/>
      <sz val="11"/>
      <color theme="1"/>
      <name val="Calibri"/>
    </font>
    <font>
      <b/>
      <sz val="20"/>
      <color theme="1"/>
      <name val="Calibri"/>
    </font>
    <font>
      <b/>
      <sz val="14"/>
      <color theme="1"/>
      <name val="Calibri"/>
    </font>
    <font>
      <sz val="11"/>
      <name val="Calibri"/>
    </font>
    <font>
      <i/>
      <sz val="11"/>
      <color rgb="FF7F7F7F"/>
      <name val="Calibri"/>
    </font>
    <font>
      <b/>
      <sz val="12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8CCE4"/>
        <bgColor rgb="FFB8CCE4"/>
      </patternFill>
    </fill>
    <fill>
      <patternFill patternType="solid">
        <fgColor rgb="FF92CDDC"/>
        <bgColor rgb="FF92CDDC"/>
      </patternFill>
    </fill>
    <fill>
      <patternFill patternType="solid">
        <fgColor rgb="FFFFFF00"/>
        <bgColor rgb="FFFFFF00"/>
      </patternFill>
    </fill>
    <fill>
      <patternFill patternType="solid">
        <fgColor rgb="FFC2D69B"/>
        <bgColor rgb="FFC2D69B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164" fontId="3" fillId="0" borderId="0" xfId="0" applyNumberFormat="1" applyFont="1"/>
    <xf numFmtId="165" fontId="3" fillId="0" borderId="1" xfId="0" applyNumberFormat="1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 wrapText="1"/>
    </xf>
    <xf numFmtId="0" fontId="4" fillId="0" borderId="0" xfId="0" applyFont="1"/>
    <xf numFmtId="164" fontId="5" fillId="0" borderId="0" xfId="0" applyNumberFormat="1" applyFont="1"/>
    <xf numFmtId="0" fontId="6" fillId="0" borderId="0" xfId="0" applyFont="1"/>
    <xf numFmtId="165" fontId="3" fillId="3" borderId="1" xfId="0" applyNumberFormat="1" applyFont="1" applyFill="1" applyBorder="1" applyAlignment="1">
      <alignment horizontal="left" vertical="top"/>
    </xf>
    <xf numFmtId="165" fontId="3" fillId="3" borderId="1" xfId="0" applyNumberFormat="1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left" vertical="top" wrapText="1"/>
    </xf>
    <xf numFmtId="165" fontId="3" fillId="4" borderId="1" xfId="0" applyNumberFormat="1" applyFont="1" applyFill="1" applyBorder="1" applyAlignment="1">
      <alignment horizontal="left" vertical="top"/>
    </xf>
    <xf numFmtId="20" fontId="3" fillId="4" borderId="1" xfId="0" applyNumberFormat="1" applyFont="1" applyFill="1" applyBorder="1" applyAlignment="1">
      <alignment horizontal="left" vertical="top" wrapText="1"/>
    </xf>
    <xf numFmtId="20" fontId="7" fillId="4" borderId="1" xfId="0" applyNumberFormat="1" applyFont="1" applyFill="1" applyBorder="1" applyAlignment="1">
      <alignment horizontal="left" vertical="top" wrapText="1"/>
    </xf>
    <xf numFmtId="14" fontId="3" fillId="4" borderId="1" xfId="0" applyNumberFormat="1" applyFont="1" applyFill="1" applyBorder="1" applyAlignment="1">
      <alignment horizontal="left" vertical="top"/>
    </xf>
    <xf numFmtId="20" fontId="3" fillId="4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left" vertical="top"/>
    </xf>
    <xf numFmtId="14" fontId="3" fillId="4" borderId="1" xfId="0" applyNumberFormat="1" applyFont="1" applyFill="1" applyBorder="1" applyAlignment="1">
      <alignment horizontal="left" vertical="top" wrapText="1"/>
    </xf>
    <xf numFmtId="20" fontId="3" fillId="0" borderId="1" xfId="0" applyNumberFormat="1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/>
    </xf>
    <xf numFmtId="0" fontId="8" fillId="5" borderId="1" xfId="0" applyFont="1" applyFill="1" applyBorder="1" applyAlignment="1">
      <alignment horizontal="left" vertical="top"/>
    </xf>
    <xf numFmtId="14" fontId="3" fillId="5" borderId="1" xfId="0" applyNumberFormat="1" applyFont="1" applyFill="1" applyBorder="1" applyAlignment="1">
      <alignment horizontal="left" vertical="top"/>
    </xf>
    <xf numFmtId="20" fontId="3" fillId="5" borderId="1" xfId="0" applyNumberFormat="1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left" vertical="top"/>
    </xf>
    <xf numFmtId="14" fontId="3" fillId="5" borderId="1" xfId="0" applyNumberFormat="1" applyFont="1" applyFill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20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left" vertical="top"/>
    </xf>
    <xf numFmtId="20" fontId="3" fillId="4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left" vertical="top"/>
    </xf>
    <xf numFmtId="20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165" fontId="3" fillId="7" borderId="1" xfId="0" applyNumberFormat="1" applyFont="1" applyFill="1" applyBorder="1" applyAlignment="1">
      <alignment horizontal="left" vertical="top"/>
    </xf>
    <xf numFmtId="20" fontId="3" fillId="7" borderId="1" xfId="0" applyNumberFormat="1" applyFont="1" applyFill="1" applyBorder="1" applyAlignment="1">
      <alignment horizontal="left" vertical="top" wrapText="1"/>
    </xf>
    <xf numFmtId="14" fontId="3" fillId="7" borderId="1" xfId="0" applyNumberFormat="1" applyFont="1" applyFill="1" applyBorder="1" applyAlignment="1">
      <alignment horizontal="left" vertical="top"/>
    </xf>
    <xf numFmtId="14" fontId="3" fillId="7" borderId="1" xfId="0" applyNumberFormat="1" applyFont="1" applyFill="1" applyBorder="1" applyAlignment="1">
      <alignment horizontal="left" vertical="top" wrapText="1"/>
    </xf>
    <xf numFmtId="20" fontId="3" fillId="6" borderId="1" xfId="0" applyNumberFormat="1" applyFont="1" applyFill="1" applyBorder="1" applyAlignment="1">
      <alignment horizontal="left" vertical="top" wrapText="1"/>
    </xf>
    <xf numFmtId="165" fontId="5" fillId="5" borderId="1" xfId="0" applyNumberFormat="1" applyFont="1" applyFill="1" applyBorder="1" applyAlignment="1">
      <alignment horizontal="left" vertical="top"/>
    </xf>
    <xf numFmtId="20" fontId="5" fillId="5" borderId="1" xfId="0" applyNumberFormat="1" applyFont="1" applyFill="1" applyBorder="1" applyAlignment="1">
      <alignment horizontal="left" vertical="top" wrapText="1"/>
    </xf>
    <xf numFmtId="14" fontId="5" fillId="5" borderId="1" xfId="0" applyNumberFormat="1" applyFont="1" applyFill="1" applyBorder="1" applyAlignment="1">
      <alignment horizontal="left" vertical="top"/>
    </xf>
    <xf numFmtId="14" fontId="5" fillId="5" borderId="1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Alignment="1">
      <alignment horizontal="left" vertical="top"/>
    </xf>
    <xf numFmtId="20" fontId="3" fillId="0" borderId="0" xfId="0" applyNumberFormat="1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/>
    </xf>
    <xf numFmtId="14" fontId="3" fillId="0" borderId="0" xfId="0" applyNumberFormat="1" applyFont="1" applyAlignment="1">
      <alignment horizontal="left" vertical="top" wrapText="1"/>
    </xf>
    <xf numFmtId="20" fontId="3" fillId="5" borderId="1" xfId="0" applyNumberFormat="1" applyFont="1" applyFill="1" applyBorder="1" applyAlignment="1">
      <alignment horizontal="left" vertical="top"/>
    </xf>
    <xf numFmtId="165" fontId="5" fillId="0" borderId="1" xfId="0" applyNumberFormat="1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/>
    </xf>
    <xf numFmtId="20" fontId="5" fillId="0" borderId="1" xfId="0" applyNumberFormat="1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14" fontId="5" fillId="0" borderId="5" xfId="0" applyNumberFormat="1" applyFont="1" applyBorder="1" applyAlignment="1">
      <alignment horizontal="left" vertical="top" wrapText="1"/>
    </xf>
    <xf numFmtId="20" fontId="7" fillId="0" borderId="1" xfId="0" applyNumberFormat="1" applyFont="1" applyBorder="1" applyAlignment="1">
      <alignment horizontal="left" vertical="top"/>
    </xf>
    <xf numFmtId="20" fontId="3" fillId="4" borderId="1" xfId="0" applyNumberFormat="1" applyFont="1" applyFill="1" applyBorder="1" applyAlignment="1">
      <alignment horizontal="left" vertical="top"/>
    </xf>
    <xf numFmtId="14" fontId="3" fillId="6" borderId="6" xfId="0" applyNumberFormat="1" applyFont="1" applyFill="1" applyBorder="1" applyAlignment="1">
      <alignment horizontal="left" vertical="top"/>
    </xf>
    <xf numFmtId="20" fontId="3" fillId="6" borderId="1" xfId="0" applyNumberFormat="1" applyFont="1" applyFill="1" applyBorder="1" applyAlignment="1">
      <alignment horizontal="left" vertical="top"/>
    </xf>
    <xf numFmtId="14" fontId="3" fillId="6" borderId="6" xfId="0" applyNumberFormat="1" applyFont="1" applyFill="1" applyBorder="1" applyAlignment="1">
      <alignment horizontal="left" vertical="top" wrapText="1"/>
    </xf>
    <xf numFmtId="166" fontId="3" fillId="6" borderId="1" xfId="0" applyNumberFormat="1" applyFont="1" applyFill="1" applyBorder="1" applyAlignment="1">
      <alignment horizontal="left" vertical="top"/>
    </xf>
    <xf numFmtId="0" fontId="5" fillId="0" borderId="0" xfId="0" applyFont="1"/>
    <xf numFmtId="165" fontId="11" fillId="0" borderId="1" xfId="0" applyNumberFormat="1" applyFont="1" applyBorder="1" applyAlignment="1">
      <alignment horizontal="left" vertical="top"/>
    </xf>
    <xf numFmtId="20" fontId="11" fillId="0" borderId="1" xfId="0" applyNumberFormat="1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/>
    </xf>
    <xf numFmtId="14" fontId="11" fillId="0" borderId="1" xfId="0" applyNumberFormat="1" applyFont="1" applyBorder="1" applyAlignment="1">
      <alignment horizontal="left" vertical="top" wrapText="1"/>
    </xf>
    <xf numFmtId="165" fontId="3" fillId="5" borderId="1" xfId="0" applyNumberFormat="1" applyFont="1" applyFill="1" applyBorder="1" applyAlignment="1">
      <alignment horizontal="left" vertical="top"/>
    </xf>
    <xf numFmtId="20" fontId="3" fillId="5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Border="1" applyAlignment="1">
      <alignment vertical="center" wrapText="1"/>
    </xf>
    <xf numFmtId="14" fontId="12" fillId="5" borderId="1" xfId="0" applyNumberFormat="1" applyFont="1" applyFill="1" applyBorder="1" applyAlignment="1">
      <alignment horizontal="left" vertical="top"/>
    </xf>
    <xf numFmtId="14" fontId="7" fillId="4" borderId="1" xfId="0" applyNumberFormat="1" applyFont="1" applyFill="1" applyBorder="1" applyAlignment="1">
      <alignment horizontal="left" vertical="top" wrapText="1"/>
    </xf>
    <xf numFmtId="0" fontId="3" fillId="4" borderId="7" xfId="0" applyFont="1" applyFill="1" applyBorder="1"/>
    <xf numFmtId="164" fontId="5" fillId="4" borderId="7" xfId="0" applyNumberFormat="1" applyFont="1" applyFill="1" applyBorder="1"/>
    <xf numFmtId="165" fontId="3" fillId="4" borderId="8" xfId="0" applyNumberFormat="1" applyFont="1" applyFill="1" applyBorder="1" applyAlignment="1">
      <alignment horizontal="left" vertical="top"/>
    </xf>
    <xf numFmtId="14" fontId="3" fillId="4" borderId="8" xfId="0" applyNumberFormat="1" applyFont="1" applyFill="1" applyBorder="1" applyAlignment="1">
      <alignment horizontal="left" vertical="top"/>
    </xf>
    <xf numFmtId="20" fontId="3" fillId="4" borderId="8" xfId="0" applyNumberFormat="1" applyFont="1" applyFill="1" applyBorder="1" applyAlignment="1">
      <alignment horizontal="left" vertical="top"/>
    </xf>
    <xf numFmtId="14" fontId="7" fillId="4" borderId="8" xfId="0" applyNumberFormat="1" applyFont="1" applyFill="1" applyBorder="1" applyAlignment="1">
      <alignment horizontal="left" vertical="top" wrapText="1"/>
    </xf>
    <xf numFmtId="14" fontId="3" fillId="4" borderId="8" xfId="0" applyNumberFormat="1" applyFont="1" applyFill="1" applyBorder="1" applyAlignment="1">
      <alignment horizontal="left" vertical="top" wrapText="1"/>
    </xf>
    <xf numFmtId="0" fontId="3" fillId="4" borderId="6" xfId="0" applyFont="1" applyFill="1" applyBorder="1"/>
    <xf numFmtId="164" fontId="5" fillId="4" borderId="6" xfId="0" applyNumberFormat="1" applyFont="1" applyFill="1" applyBorder="1"/>
    <xf numFmtId="165" fontId="3" fillId="0" borderId="9" xfId="0" applyNumberFormat="1" applyFont="1" applyBorder="1" applyAlignment="1">
      <alignment horizontal="left" vertical="top"/>
    </xf>
    <xf numFmtId="14" fontId="3" fillId="0" borderId="9" xfId="0" applyNumberFormat="1" applyFont="1" applyBorder="1" applyAlignment="1">
      <alignment horizontal="left" vertical="top"/>
    </xf>
    <xf numFmtId="20" fontId="3" fillId="0" borderId="9" xfId="0" applyNumberFormat="1" applyFont="1" applyBorder="1" applyAlignment="1">
      <alignment horizontal="left" vertical="top" wrapText="1"/>
    </xf>
    <xf numFmtId="14" fontId="7" fillId="0" borderId="9" xfId="0" applyNumberFormat="1" applyFont="1" applyBorder="1" applyAlignment="1">
      <alignment horizontal="left" vertical="top"/>
    </xf>
    <xf numFmtId="14" fontId="3" fillId="0" borderId="9" xfId="0" applyNumberFormat="1" applyFont="1" applyBorder="1" applyAlignment="1">
      <alignment horizontal="left" vertical="top" wrapText="1"/>
    </xf>
    <xf numFmtId="0" fontId="0" fillId="0" borderId="0" xfId="0" applyFont="1" applyAlignment="1"/>
    <xf numFmtId="14" fontId="3" fillId="5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/>
    <xf numFmtId="165" fontId="3" fillId="0" borderId="1" xfId="0" applyNumberFormat="1" applyFont="1" applyBorder="1" applyAlignment="1"/>
    <xf numFmtId="20" fontId="3" fillId="0" borderId="1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165" fontId="9" fillId="5" borderId="2" xfId="0" applyNumberFormat="1" applyFont="1" applyFill="1" applyBorder="1" applyAlignment="1">
      <alignment horizontal="center" vertical="top"/>
    </xf>
    <xf numFmtId="0" fontId="10" fillId="0" borderId="3" xfId="0" applyFont="1" applyBorder="1"/>
    <xf numFmtId="0" fontId="10" fillId="0" borderId="4" xfId="0" applyFont="1" applyBorder="1"/>
  </cellXfs>
  <cellStyles count="1">
    <cellStyle name="Standard" xfId="0" builtinId="0"/>
  </cellStyles>
  <dxfs count="1758"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171450</xdr:colOff>
      <xdr:row>0</xdr:row>
      <xdr:rowOff>0</xdr:rowOff>
    </xdr:from>
    <xdr:ext cx="1333500" cy="1047750"/>
    <xdr:pic>
      <xdr:nvPicPr>
        <xdr:cNvPr id="2" name="image1.png" descr="http://www.mg-herzogenbuchsee.ch/cms/uploads/RTEmagicC_mgthoerigen.png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1323975</xdr:colOff>
      <xdr:row>0</xdr:row>
      <xdr:rowOff>0</xdr:rowOff>
    </xdr:from>
    <xdr:ext cx="1323975" cy="1123950"/>
    <xdr:pic>
      <xdr:nvPicPr>
        <xdr:cNvPr id="2" name="image1.png" descr="http://www.mg-herzogenbuchsee.ch/cms/uploads/RTEmagicC_mgthoerigen.png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1323975</xdr:colOff>
      <xdr:row>0</xdr:row>
      <xdr:rowOff>0</xdr:rowOff>
    </xdr:from>
    <xdr:ext cx="1343025" cy="1047750"/>
    <xdr:pic>
      <xdr:nvPicPr>
        <xdr:cNvPr id="2" name="image1.png" descr="http://www.mg-herzogenbuchsee.ch/cms/uploads/RTEmagicC_mgthoerigen.png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tabSelected="1" workbookViewId="0">
      <selection activeCell="G1" sqref="G1:H8"/>
    </sheetView>
  </sheetViews>
  <sheetFormatPr baseColWidth="10" defaultColWidth="14.42578125" defaultRowHeight="15" customHeight="1"/>
  <cols>
    <col min="1" max="1" width="21" customWidth="1"/>
    <col min="2" max="2" width="4.28515625" customWidth="1"/>
    <col min="3" max="3" width="11.5703125" customWidth="1"/>
    <col min="4" max="4" width="6" style="105" customWidth="1"/>
    <col min="5" max="5" width="60.28515625" customWidth="1"/>
    <col min="6" max="6" width="25.28515625" customWidth="1"/>
    <col min="7" max="7" width="13.140625" customWidth="1"/>
    <col min="8" max="8" width="22.28515625" customWidth="1"/>
    <col min="9" max="26" width="11.42578125" customWidth="1"/>
  </cols>
  <sheetData>
    <row r="1" spans="1:26" ht="21">
      <c r="A1" s="111" t="s">
        <v>0</v>
      </c>
      <c r="B1" s="112"/>
      <c r="C1" s="112"/>
      <c r="D1" s="112"/>
      <c r="E1" s="112"/>
      <c r="F1" s="112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4"/>
      <c r="B2" s="4"/>
      <c r="C2" s="5"/>
      <c r="D2" s="5"/>
      <c r="E2" s="4"/>
      <c r="F2" s="6"/>
      <c r="G2" s="1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7" t="s">
        <v>2</v>
      </c>
      <c r="B3" s="4"/>
      <c r="C3" s="5"/>
      <c r="D3" s="5"/>
      <c r="E3" s="4"/>
      <c r="F3" s="6"/>
      <c r="G3" s="1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4"/>
      <c r="B4" s="4"/>
      <c r="C4" s="5"/>
      <c r="D4" s="5"/>
      <c r="E4" s="4"/>
      <c r="F4" s="6"/>
      <c r="G4" s="1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4"/>
      <c r="B5" s="4"/>
      <c r="C5" s="5"/>
      <c r="D5" s="5"/>
      <c r="E5" s="4"/>
      <c r="F5" s="6"/>
      <c r="G5" s="1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4"/>
      <c r="B6" s="4"/>
      <c r="C6" s="5"/>
      <c r="D6" s="5"/>
      <c r="E6" s="4"/>
      <c r="F6" s="6"/>
      <c r="G6" s="1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4"/>
      <c r="B7" s="4"/>
      <c r="C7" s="5"/>
      <c r="D7" s="5"/>
      <c r="E7" s="4"/>
      <c r="F7" s="6"/>
      <c r="G7" s="1"/>
      <c r="H7" s="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4"/>
      <c r="B8" s="4"/>
      <c r="C8" s="5"/>
      <c r="D8" s="5"/>
      <c r="E8" s="4"/>
      <c r="F8" s="6"/>
      <c r="G8" s="1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8" t="s">
        <v>3</v>
      </c>
      <c r="B9" s="9" t="s">
        <v>4</v>
      </c>
      <c r="C9" s="9" t="s">
        <v>5</v>
      </c>
      <c r="D9" s="9" t="s">
        <v>6</v>
      </c>
      <c r="E9" s="8" t="s">
        <v>7</v>
      </c>
      <c r="F9" s="10" t="s">
        <v>8</v>
      </c>
      <c r="H9" s="1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12">
        <v>44788</v>
      </c>
      <c r="B10" s="13" t="str">
        <f t="shared" ref="B10:B22" si="0">TEXT(A10,"TTT")</f>
        <v>Mo</v>
      </c>
      <c r="C10" s="14">
        <v>0.84375</v>
      </c>
      <c r="D10" s="14">
        <v>0.91666666666666663</v>
      </c>
      <c r="E10" s="15" t="s">
        <v>9</v>
      </c>
      <c r="F10" s="16" t="s">
        <v>10</v>
      </c>
      <c r="G10" s="17"/>
      <c r="H10" s="1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>
      <c r="A11" s="12">
        <v>44795</v>
      </c>
      <c r="B11" s="13" t="str">
        <f t="shared" si="0"/>
        <v>Mo</v>
      </c>
      <c r="C11" s="14">
        <v>0.84375</v>
      </c>
      <c r="D11" s="14">
        <v>0.91666666666666663</v>
      </c>
      <c r="E11" s="16" t="s">
        <v>9</v>
      </c>
      <c r="F11" s="16" t="s">
        <v>10</v>
      </c>
      <c r="G11" s="3"/>
      <c r="H11" s="1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>
      <c r="A12" s="12">
        <v>44805</v>
      </c>
      <c r="B12" s="13" t="str">
        <f t="shared" si="0"/>
        <v>Do</v>
      </c>
      <c r="C12" s="14">
        <v>0.8125</v>
      </c>
      <c r="D12" s="14">
        <v>0.91666666666666663</v>
      </c>
      <c r="E12" s="16" t="s">
        <v>11</v>
      </c>
      <c r="F12" s="16" t="s">
        <v>12</v>
      </c>
      <c r="G12" s="3"/>
      <c r="H12" s="11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>
      <c r="A13" s="12">
        <v>44809</v>
      </c>
      <c r="B13" s="13" t="str">
        <f t="shared" si="0"/>
        <v>Mo</v>
      </c>
      <c r="C13" s="14">
        <v>0.84375</v>
      </c>
      <c r="D13" s="14">
        <v>0.91666666666666663</v>
      </c>
      <c r="E13" s="16" t="s">
        <v>9</v>
      </c>
      <c r="F13" s="16" t="s">
        <v>10</v>
      </c>
      <c r="G13" s="3"/>
      <c r="H13" s="11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30">
      <c r="A14" s="20">
        <v>44812</v>
      </c>
      <c r="B14" s="21" t="str">
        <f t="shared" si="0"/>
        <v>Do</v>
      </c>
      <c r="C14" s="22">
        <v>0.84375</v>
      </c>
      <c r="D14" s="22"/>
      <c r="E14" s="23" t="s">
        <v>13</v>
      </c>
      <c r="F14" s="24" t="s">
        <v>14</v>
      </c>
      <c r="G14" s="3"/>
      <c r="H14" s="11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>
      <c r="A15" s="12">
        <v>44816</v>
      </c>
      <c r="B15" s="13" t="str">
        <f t="shared" si="0"/>
        <v>Mo</v>
      </c>
      <c r="C15" s="14">
        <v>0.84375</v>
      </c>
      <c r="D15" s="14">
        <v>0.91666666666666663</v>
      </c>
      <c r="E15" s="16" t="s">
        <v>9</v>
      </c>
      <c r="F15" s="16" t="s">
        <v>10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12">
        <v>44823</v>
      </c>
      <c r="B16" s="13" t="str">
        <f t="shared" si="0"/>
        <v>Mo</v>
      </c>
      <c r="C16" s="14">
        <v>0.84375</v>
      </c>
      <c r="D16" s="14">
        <v>0.91666666666666663</v>
      </c>
      <c r="E16" s="16" t="s">
        <v>9</v>
      </c>
      <c r="F16" s="16" t="s">
        <v>10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12">
        <v>44830</v>
      </c>
      <c r="B17" s="13" t="str">
        <f t="shared" si="0"/>
        <v>Mo</v>
      </c>
      <c r="C17" s="14">
        <v>0.84375</v>
      </c>
      <c r="D17" s="14">
        <v>0.91666666666666663</v>
      </c>
      <c r="E17" s="16" t="s">
        <v>9</v>
      </c>
      <c r="F17" s="16" t="s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12">
        <v>44837</v>
      </c>
      <c r="B18" s="13" t="str">
        <f t="shared" si="0"/>
        <v>Mo</v>
      </c>
      <c r="C18" s="14">
        <v>0.84375</v>
      </c>
      <c r="D18" s="14">
        <v>0.91666666666666663</v>
      </c>
      <c r="E18" s="16" t="s">
        <v>9</v>
      </c>
      <c r="F18" s="16" t="s">
        <v>10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12">
        <v>44840</v>
      </c>
      <c r="B19" s="13" t="str">
        <f t="shared" si="0"/>
        <v>Do</v>
      </c>
      <c r="C19" s="14">
        <v>0.84375</v>
      </c>
      <c r="D19" s="14">
        <v>0.91666666666666663</v>
      </c>
      <c r="E19" s="16" t="s">
        <v>15</v>
      </c>
      <c r="F19" s="16" t="s">
        <v>10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12">
        <v>44844</v>
      </c>
      <c r="B20" s="13" t="str">
        <f t="shared" si="0"/>
        <v>Mo</v>
      </c>
      <c r="C20" s="14">
        <v>0.84375</v>
      </c>
      <c r="D20" s="14">
        <v>0.91666666666666663</v>
      </c>
      <c r="E20" s="16" t="s">
        <v>9</v>
      </c>
      <c r="F20" s="16" t="s">
        <v>10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12">
        <v>44847</v>
      </c>
      <c r="B21" s="13" t="str">
        <f t="shared" si="0"/>
        <v>Do</v>
      </c>
      <c r="C21" s="14">
        <v>0.84375</v>
      </c>
      <c r="D21" s="14">
        <v>0.91666666666666663</v>
      </c>
      <c r="E21" s="16" t="s">
        <v>16</v>
      </c>
      <c r="F21" s="16" t="s">
        <v>10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12">
        <v>44848</v>
      </c>
      <c r="B22" s="13" t="str">
        <f t="shared" si="0"/>
        <v>Fr</v>
      </c>
      <c r="C22" s="14">
        <v>0.84375</v>
      </c>
      <c r="D22" s="14">
        <v>0.91666666666666663</v>
      </c>
      <c r="E22" s="15" t="s">
        <v>17</v>
      </c>
      <c r="F22" s="1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25">
        <v>44849</v>
      </c>
      <c r="B23" s="26" t="s">
        <v>18</v>
      </c>
      <c r="C23" s="14"/>
      <c r="D23" s="29"/>
      <c r="E23" s="27" t="s">
        <v>19</v>
      </c>
      <c r="F23" s="28" t="s">
        <v>20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12">
        <v>44851</v>
      </c>
      <c r="B24" s="13" t="str">
        <f t="shared" ref="B24:B46" si="1">TEXT(A24,"TTT")</f>
        <v>Mo</v>
      </c>
      <c r="C24" s="14">
        <v>0.84375</v>
      </c>
      <c r="D24" s="14">
        <v>0.91666666666666663</v>
      </c>
      <c r="E24" s="16" t="s">
        <v>9</v>
      </c>
      <c r="F24" s="16" t="s">
        <v>10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2">
        <v>44854</v>
      </c>
      <c r="B25" s="13" t="str">
        <f t="shared" si="1"/>
        <v>Do</v>
      </c>
      <c r="C25" s="14">
        <v>0.84375</v>
      </c>
      <c r="D25" s="14">
        <v>0.91666666666666663</v>
      </c>
      <c r="E25" s="16" t="s">
        <v>21</v>
      </c>
      <c r="F25" s="16" t="s">
        <v>10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12">
        <v>44858</v>
      </c>
      <c r="B26" s="13" t="str">
        <f t="shared" si="1"/>
        <v>Mo</v>
      </c>
      <c r="C26" s="14">
        <v>0.84375</v>
      </c>
      <c r="D26" s="14">
        <v>0.91666666666666663</v>
      </c>
      <c r="E26" s="16" t="s">
        <v>9</v>
      </c>
      <c r="F26" s="16" t="s">
        <v>10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2">
        <v>44861</v>
      </c>
      <c r="B27" s="13" t="str">
        <f t="shared" si="1"/>
        <v>Do</v>
      </c>
      <c r="C27" s="14">
        <v>0.84375</v>
      </c>
      <c r="D27" s="14">
        <v>0.91666666666666663</v>
      </c>
      <c r="E27" s="16" t="s">
        <v>22</v>
      </c>
      <c r="F27" s="16" t="s">
        <v>10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12">
        <v>44865</v>
      </c>
      <c r="B28" s="13" t="str">
        <f t="shared" si="1"/>
        <v>Mo</v>
      </c>
      <c r="C28" s="14">
        <v>0.84375</v>
      </c>
      <c r="D28" s="14">
        <v>0.91666666666666663</v>
      </c>
      <c r="E28" s="16" t="s">
        <v>9</v>
      </c>
      <c r="F28" s="16" t="s">
        <v>10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2">
        <v>44868</v>
      </c>
      <c r="B29" s="13" t="str">
        <f t="shared" si="1"/>
        <v>Do</v>
      </c>
      <c r="C29" s="14">
        <v>0.84375</v>
      </c>
      <c r="D29" s="14">
        <v>0.91666666666666663</v>
      </c>
      <c r="E29" s="15" t="s">
        <v>23</v>
      </c>
      <c r="F29" s="16" t="s">
        <v>10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2">
        <v>44872</v>
      </c>
      <c r="B30" s="13" t="str">
        <f t="shared" si="1"/>
        <v>Mo</v>
      </c>
      <c r="C30" s="14">
        <v>0.84375</v>
      </c>
      <c r="D30" s="14">
        <v>0.91666666666666663</v>
      </c>
      <c r="E30" s="16" t="s">
        <v>9</v>
      </c>
      <c r="F30" s="16" t="s">
        <v>10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2">
        <v>44875</v>
      </c>
      <c r="B31" s="13" t="str">
        <f t="shared" si="1"/>
        <v>Do</v>
      </c>
      <c r="C31" s="14">
        <v>0.84375</v>
      </c>
      <c r="D31" s="14">
        <v>0.91666666666666663</v>
      </c>
      <c r="E31" s="15" t="s">
        <v>24</v>
      </c>
      <c r="F31" s="16" t="s">
        <v>10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2">
        <v>44879</v>
      </c>
      <c r="B32" s="13" t="str">
        <f t="shared" si="1"/>
        <v>Mo</v>
      </c>
      <c r="C32" s="14">
        <v>0.84375</v>
      </c>
      <c r="D32" s="14">
        <v>0.91666666666666663</v>
      </c>
      <c r="E32" s="16" t="s">
        <v>9</v>
      </c>
      <c r="F32" s="16" t="s">
        <v>10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2">
        <v>44882</v>
      </c>
      <c r="B33" s="13" t="str">
        <f t="shared" si="1"/>
        <v>Do</v>
      </c>
      <c r="C33" s="14">
        <v>0.84375</v>
      </c>
      <c r="D33" s="14">
        <v>0.91666666666666663</v>
      </c>
      <c r="E33" s="15" t="s">
        <v>25</v>
      </c>
      <c r="F33" s="16" t="s">
        <v>10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25">
        <v>44884</v>
      </c>
      <c r="B34" s="13" t="str">
        <f t="shared" si="1"/>
        <v>Sa</v>
      </c>
      <c r="C34" s="29">
        <v>0.83333333333333337</v>
      </c>
      <c r="D34" s="29"/>
      <c r="E34" s="30" t="s">
        <v>164</v>
      </c>
      <c r="F34" s="31" t="s">
        <v>20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25">
        <v>44885</v>
      </c>
      <c r="B35" s="13" t="str">
        <f t="shared" si="1"/>
        <v>So</v>
      </c>
      <c r="C35" s="29">
        <v>0.58333333333333337</v>
      </c>
      <c r="D35" s="29"/>
      <c r="E35" s="30" t="s">
        <v>27</v>
      </c>
      <c r="F35" s="31" t="s">
        <v>20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12">
        <v>44889</v>
      </c>
      <c r="B36" s="13" t="str">
        <f t="shared" si="1"/>
        <v>Do</v>
      </c>
      <c r="C36" s="14">
        <v>0.84375</v>
      </c>
      <c r="D36" s="14">
        <v>0.91666666666666663</v>
      </c>
      <c r="E36" s="15" t="s">
        <v>28</v>
      </c>
      <c r="F36" s="16" t="s">
        <v>10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2">
        <v>44893</v>
      </c>
      <c r="B37" s="13" t="str">
        <f t="shared" si="1"/>
        <v>Mo</v>
      </c>
      <c r="C37" s="14">
        <v>0.84375</v>
      </c>
      <c r="D37" s="14">
        <v>0.91666666666666663</v>
      </c>
      <c r="E37" s="15" t="s">
        <v>9</v>
      </c>
      <c r="F37" s="16" t="s">
        <v>10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12">
        <v>44896</v>
      </c>
      <c r="B38" s="13" t="str">
        <f t="shared" si="1"/>
        <v>Do</v>
      </c>
      <c r="C38" s="14">
        <v>0.84375</v>
      </c>
      <c r="D38" s="14">
        <v>0.91666666666666663</v>
      </c>
      <c r="E38" s="15" t="s">
        <v>9</v>
      </c>
      <c r="F38" s="16" t="s">
        <v>10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2">
        <v>44899</v>
      </c>
      <c r="B39" s="13" t="str">
        <f t="shared" si="1"/>
        <v>So</v>
      </c>
      <c r="C39" s="14">
        <v>0.39583333333333331</v>
      </c>
      <c r="D39" s="14"/>
      <c r="E39" s="33" t="s">
        <v>29</v>
      </c>
      <c r="F39" s="16" t="s">
        <v>20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2">
        <v>44900</v>
      </c>
      <c r="B40" s="13" t="str">
        <f t="shared" si="1"/>
        <v>Mo</v>
      </c>
      <c r="C40" s="14">
        <v>0.84375</v>
      </c>
      <c r="D40" s="14">
        <v>0.91666666666666663</v>
      </c>
      <c r="E40" s="16" t="s">
        <v>9</v>
      </c>
      <c r="F40" s="16" t="s">
        <v>10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2">
        <v>44903</v>
      </c>
      <c r="B41" s="13" t="str">
        <f t="shared" si="1"/>
        <v>Do</v>
      </c>
      <c r="C41" s="14">
        <v>0.84375</v>
      </c>
      <c r="D41" s="14">
        <v>0.91666666666666663</v>
      </c>
      <c r="E41" s="15" t="s">
        <v>24</v>
      </c>
      <c r="F41" s="16" t="s">
        <v>10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2">
        <v>44907</v>
      </c>
      <c r="B42" s="13" t="str">
        <f t="shared" si="1"/>
        <v>Mo</v>
      </c>
      <c r="C42" s="14">
        <v>0.84375</v>
      </c>
      <c r="D42" s="14">
        <v>0.91666666666666663</v>
      </c>
      <c r="E42" s="16" t="s">
        <v>9</v>
      </c>
      <c r="F42" s="16" t="s">
        <v>10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12">
        <v>44910</v>
      </c>
      <c r="B43" s="13" t="str">
        <f t="shared" si="1"/>
        <v>Do</v>
      </c>
      <c r="C43" s="14">
        <v>0.8125</v>
      </c>
      <c r="D43" s="14"/>
      <c r="E43" s="15" t="s">
        <v>30</v>
      </c>
      <c r="F43" s="16" t="s">
        <v>31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12">
        <v>44914</v>
      </c>
      <c r="B44" s="13" t="str">
        <f t="shared" si="1"/>
        <v>Mo</v>
      </c>
      <c r="C44" s="14">
        <v>0.84375</v>
      </c>
      <c r="D44" s="14">
        <v>0.91666666666666663</v>
      </c>
      <c r="E44" s="16" t="s">
        <v>9</v>
      </c>
      <c r="F44" s="16" t="s">
        <v>10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12">
        <v>44917</v>
      </c>
      <c r="B45" s="13" t="str">
        <f t="shared" si="1"/>
        <v>Do</v>
      </c>
      <c r="C45" s="14">
        <v>0.84375</v>
      </c>
      <c r="D45" s="14">
        <v>0.91666666666666663</v>
      </c>
      <c r="E45" s="15" t="s">
        <v>9</v>
      </c>
      <c r="F45" s="16" t="s">
        <v>10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">
      <c r="A46" s="12">
        <v>44924</v>
      </c>
      <c r="B46" s="13" t="str">
        <f t="shared" si="1"/>
        <v>Do</v>
      </c>
      <c r="C46" s="14">
        <v>0.79166666666666663</v>
      </c>
      <c r="D46" s="14">
        <v>0.91666666666666696</v>
      </c>
      <c r="E46" s="16" t="s">
        <v>165</v>
      </c>
      <c r="F46" s="16" t="s">
        <v>10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6.25">
      <c r="A47" s="34">
        <v>2023</v>
      </c>
      <c r="B47" s="35"/>
      <c r="C47" s="36"/>
      <c r="D47" s="101"/>
      <c r="E47" s="37"/>
      <c r="F47" s="38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12">
        <v>44931</v>
      </c>
      <c r="B48" s="13" t="str">
        <f t="shared" ref="B48:B61" si="2">TEXT(A48,"TTT")</f>
        <v>Do</v>
      </c>
      <c r="C48" s="14">
        <v>0.84375</v>
      </c>
      <c r="D48" s="14">
        <v>0.91666666666666663</v>
      </c>
      <c r="E48" s="15" t="s">
        <v>9</v>
      </c>
      <c r="F48" s="16" t="s">
        <v>10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s="100" customFormat="1" ht="30">
      <c r="A49" s="12">
        <v>44933</v>
      </c>
      <c r="B49" s="107" t="str">
        <f t="shared" si="2"/>
        <v>Sa</v>
      </c>
      <c r="C49" s="108" t="s">
        <v>32</v>
      </c>
      <c r="D49" s="108" t="s">
        <v>33</v>
      </c>
      <c r="E49" s="109" t="s">
        <v>170</v>
      </c>
      <c r="F49" s="110" t="s">
        <v>166</v>
      </c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:26" ht="15.75" customHeight="1">
      <c r="A50" s="12">
        <v>44934</v>
      </c>
      <c r="B50" s="13" t="str">
        <f t="shared" si="2"/>
        <v>So</v>
      </c>
      <c r="C50" s="14">
        <v>0.39583333333333331</v>
      </c>
      <c r="D50" s="14">
        <v>0.52083333333333337</v>
      </c>
      <c r="E50" s="39" t="s">
        <v>9</v>
      </c>
      <c r="F50" s="16" t="s">
        <v>10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12">
        <v>44935</v>
      </c>
      <c r="B51" s="13" t="str">
        <f t="shared" si="2"/>
        <v>Mo</v>
      </c>
      <c r="C51" s="40">
        <v>0.83333333333333337</v>
      </c>
      <c r="D51" s="14">
        <v>0.91666666666666663</v>
      </c>
      <c r="E51" s="15" t="s">
        <v>9</v>
      </c>
      <c r="F51" s="16" t="s">
        <v>10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12">
        <v>44938</v>
      </c>
      <c r="B52" s="13" t="str">
        <f t="shared" si="2"/>
        <v>Do</v>
      </c>
      <c r="C52" s="40">
        <v>0.83333333333333337</v>
      </c>
      <c r="D52" s="14">
        <v>0.91666666666666663</v>
      </c>
      <c r="E52" s="15" t="s">
        <v>9</v>
      </c>
      <c r="F52" s="16" t="s">
        <v>10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12">
        <v>44942</v>
      </c>
      <c r="B53" s="13" t="str">
        <f t="shared" si="2"/>
        <v>Mo</v>
      </c>
      <c r="C53" s="40">
        <v>0.83333333333333337</v>
      </c>
      <c r="D53" s="40">
        <v>0.91666666666666663</v>
      </c>
      <c r="E53" s="15" t="s">
        <v>9</v>
      </c>
      <c r="F53" s="16" t="s">
        <v>10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12">
        <v>44945</v>
      </c>
      <c r="B54" s="13" t="str">
        <f t="shared" si="2"/>
        <v>Do</v>
      </c>
      <c r="C54" s="40">
        <v>0.83333333333333337</v>
      </c>
      <c r="D54" s="40">
        <v>0.91666666666666663</v>
      </c>
      <c r="E54" s="15" t="s">
        <v>9</v>
      </c>
      <c r="F54" s="16" t="s">
        <v>10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12">
        <v>44949</v>
      </c>
      <c r="B55" s="13" t="str">
        <f t="shared" si="2"/>
        <v>Mo</v>
      </c>
      <c r="C55" s="40">
        <v>0.83333333333333337</v>
      </c>
      <c r="D55" s="40">
        <v>0.91666666666666663</v>
      </c>
      <c r="E55" s="15" t="s">
        <v>9</v>
      </c>
      <c r="F55" s="16" t="s">
        <v>10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12">
        <v>44952</v>
      </c>
      <c r="B56" s="13" t="str">
        <f t="shared" si="2"/>
        <v>Do</v>
      </c>
      <c r="C56" s="40">
        <v>0.83333333333333337</v>
      </c>
      <c r="D56" s="40">
        <v>0.91666666666666663</v>
      </c>
      <c r="E56" s="15" t="s">
        <v>167</v>
      </c>
      <c r="F56" s="16" t="s">
        <v>20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12">
        <v>44956</v>
      </c>
      <c r="B57" s="13" t="str">
        <f t="shared" si="2"/>
        <v>Mo</v>
      </c>
      <c r="C57" s="40">
        <v>0.83333333333333337</v>
      </c>
      <c r="D57" s="40">
        <v>0.91666666666666663</v>
      </c>
      <c r="E57" s="15" t="s">
        <v>169</v>
      </c>
      <c r="F57" s="16" t="s">
        <v>20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12">
        <v>44958</v>
      </c>
      <c r="B58" s="13" t="str">
        <f t="shared" si="2"/>
        <v>Mi</v>
      </c>
      <c r="C58" s="40">
        <v>0.8125</v>
      </c>
      <c r="D58" s="40">
        <v>0.91666666666666663</v>
      </c>
      <c r="E58" s="15" t="s">
        <v>168</v>
      </c>
      <c r="F58" s="16" t="s">
        <v>20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25">
        <v>44960</v>
      </c>
      <c r="B59" s="13" t="str">
        <f t="shared" si="2"/>
        <v>Fr</v>
      </c>
      <c r="C59" s="42">
        <v>0.83333333333333337</v>
      </c>
      <c r="D59" s="102"/>
      <c r="E59" s="30" t="s">
        <v>37</v>
      </c>
      <c r="F59" s="31" t="s">
        <v>20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12">
        <v>44961</v>
      </c>
      <c r="B60" s="13" t="str">
        <f t="shared" si="2"/>
        <v>Sa</v>
      </c>
      <c r="C60" s="40">
        <v>0.83333333333333337</v>
      </c>
      <c r="D60" s="103"/>
      <c r="E60" s="33" t="s">
        <v>38</v>
      </c>
      <c r="F60" s="16" t="s">
        <v>20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43">
        <v>44974</v>
      </c>
      <c r="B61" s="13" t="str">
        <f t="shared" si="2"/>
        <v>Fr</v>
      </c>
      <c r="C61" s="44">
        <v>0.79166666666666663</v>
      </c>
      <c r="D61" s="104"/>
      <c r="E61" s="46" t="s">
        <v>39</v>
      </c>
      <c r="F61" s="47" t="s">
        <v>40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48"/>
      <c r="B62" s="48"/>
      <c r="C62" s="49"/>
      <c r="D62" s="49"/>
      <c r="E62" s="48" t="s">
        <v>41</v>
      </c>
      <c r="F62" s="50"/>
      <c r="H62" s="1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48"/>
      <c r="B63" s="48"/>
      <c r="C63" s="49"/>
      <c r="D63" s="49"/>
      <c r="E63" s="48" t="s">
        <v>42</v>
      </c>
      <c r="F63" s="50"/>
      <c r="H63" s="1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4"/>
      <c r="B64" s="4"/>
      <c r="C64" s="5"/>
      <c r="D64" s="5"/>
      <c r="E64" s="4"/>
      <c r="F64" s="6"/>
      <c r="H64" s="1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4"/>
      <c r="B65" s="4"/>
      <c r="C65" s="5"/>
      <c r="D65" s="5"/>
      <c r="E65" s="4"/>
      <c r="F65" s="6"/>
      <c r="H65" s="1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4"/>
      <c r="B66" s="4"/>
      <c r="C66" s="5"/>
      <c r="D66" s="5"/>
      <c r="E66" s="4"/>
      <c r="F66" s="6"/>
      <c r="H66" s="1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4"/>
      <c r="B67" s="4"/>
      <c r="C67" s="5"/>
      <c r="D67" s="5"/>
      <c r="E67" s="4"/>
      <c r="F67" s="6"/>
      <c r="H67" s="1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4"/>
      <c r="B68" s="4"/>
      <c r="C68" s="5"/>
      <c r="D68" s="5"/>
      <c r="E68" s="4"/>
      <c r="F68" s="6"/>
      <c r="H68" s="1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4"/>
      <c r="B69" s="4"/>
      <c r="C69" s="5"/>
      <c r="D69" s="5"/>
      <c r="E69" s="4"/>
      <c r="F69" s="6"/>
      <c r="H69" s="1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4"/>
      <c r="B70" s="4"/>
      <c r="C70" s="5"/>
      <c r="D70" s="5"/>
      <c r="E70" s="4"/>
      <c r="F70" s="6"/>
      <c r="H70" s="1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4"/>
      <c r="B71" s="4"/>
      <c r="C71" s="5"/>
      <c r="D71" s="5"/>
      <c r="E71" s="4"/>
      <c r="F71" s="6"/>
      <c r="H71" s="1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4"/>
      <c r="B72" s="4"/>
      <c r="C72" s="5"/>
      <c r="D72" s="5"/>
      <c r="E72" s="4"/>
      <c r="F72" s="6"/>
      <c r="H72" s="1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4"/>
      <c r="B73" s="4"/>
      <c r="C73" s="5"/>
      <c r="D73" s="5"/>
      <c r="E73" s="4"/>
      <c r="F73" s="6"/>
      <c r="H73" s="1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4"/>
      <c r="B74" s="4"/>
      <c r="C74" s="5"/>
      <c r="D74" s="5"/>
      <c r="E74" s="4"/>
      <c r="F74" s="6"/>
      <c r="H74" s="1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4"/>
      <c r="B75" s="4"/>
      <c r="C75" s="5"/>
      <c r="D75" s="5"/>
      <c r="E75" s="4"/>
      <c r="F75" s="6"/>
      <c r="H75" s="1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4"/>
      <c r="B76" s="4"/>
      <c r="C76" s="5"/>
      <c r="D76" s="5"/>
      <c r="E76" s="4"/>
      <c r="F76" s="6"/>
      <c r="H76" s="1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4"/>
      <c r="B77" s="4"/>
      <c r="C77" s="5"/>
      <c r="D77" s="5"/>
      <c r="E77" s="4"/>
      <c r="F77" s="6"/>
      <c r="H77" s="1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4"/>
      <c r="B78" s="4"/>
      <c r="C78" s="5"/>
      <c r="D78" s="5"/>
      <c r="E78" s="4"/>
      <c r="F78" s="6"/>
      <c r="H78" s="1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4"/>
      <c r="B79" s="4"/>
      <c r="C79" s="5"/>
      <c r="D79" s="5"/>
      <c r="E79" s="4"/>
      <c r="F79" s="6"/>
      <c r="H79" s="1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4"/>
      <c r="B80" s="4"/>
      <c r="C80" s="5"/>
      <c r="D80" s="5"/>
      <c r="E80" s="4"/>
      <c r="F80" s="6"/>
      <c r="H80" s="1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4"/>
      <c r="B81" s="4"/>
      <c r="C81" s="5"/>
      <c r="D81" s="5"/>
      <c r="E81" s="4"/>
      <c r="F81" s="6"/>
      <c r="H81" s="1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4"/>
      <c r="B82" s="4"/>
      <c r="C82" s="5"/>
      <c r="D82" s="5"/>
      <c r="E82" s="4"/>
      <c r="F82" s="6"/>
      <c r="H82" s="1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4"/>
      <c r="B83" s="4"/>
      <c r="C83" s="5"/>
      <c r="D83" s="5"/>
      <c r="E83" s="4"/>
      <c r="F83" s="6"/>
      <c r="H83" s="1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4"/>
      <c r="B84" s="4"/>
      <c r="C84" s="5"/>
      <c r="D84" s="5"/>
      <c r="E84" s="4"/>
      <c r="F84" s="6"/>
      <c r="H84" s="1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4"/>
      <c r="B85" s="4"/>
      <c r="C85" s="5"/>
      <c r="D85" s="5"/>
      <c r="E85" s="4"/>
      <c r="F85" s="6"/>
      <c r="H85" s="1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4"/>
      <c r="B86" s="4"/>
      <c r="C86" s="5"/>
      <c r="D86" s="5"/>
      <c r="E86" s="4"/>
      <c r="F86" s="6"/>
      <c r="H86" s="1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4"/>
      <c r="B87" s="4"/>
      <c r="C87" s="5"/>
      <c r="D87" s="5"/>
      <c r="E87" s="4"/>
      <c r="F87" s="6"/>
      <c r="H87" s="1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4"/>
      <c r="B88" s="4"/>
      <c r="C88" s="5"/>
      <c r="D88" s="5"/>
      <c r="E88" s="4"/>
      <c r="F88" s="6"/>
      <c r="H88" s="1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4"/>
      <c r="B89" s="4"/>
      <c r="C89" s="5"/>
      <c r="D89" s="5"/>
      <c r="E89" s="4"/>
      <c r="F89" s="6"/>
      <c r="H89" s="1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4"/>
      <c r="B90" s="4"/>
      <c r="C90" s="5"/>
      <c r="D90" s="5"/>
      <c r="E90" s="4"/>
      <c r="F90" s="6"/>
      <c r="H90" s="1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4"/>
      <c r="B91" s="4"/>
      <c r="C91" s="5"/>
      <c r="D91" s="5"/>
      <c r="E91" s="4"/>
      <c r="F91" s="6"/>
      <c r="H91" s="1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4"/>
      <c r="B92" s="4"/>
      <c r="C92" s="5"/>
      <c r="D92" s="5"/>
      <c r="E92" s="4"/>
      <c r="F92" s="6"/>
      <c r="H92" s="1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4"/>
      <c r="B93" s="4"/>
      <c r="C93" s="5"/>
      <c r="D93" s="5"/>
      <c r="E93" s="4"/>
      <c r="F93" s="6"/>
      <c r="H93" s="1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4"/>
      <c r="B94" s="4"/>
      <c r="C94" s="5"/>
      <c r="D94" s="5"/>
      <c r="E94" s="4"/>
      <c r="F94" s="6"/>
      <c r="H94" s="1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4"/>
      <c r="B95" s="4"/>
      <c r="C95" s="5"/>
      <c r="D95" s="5"/>
      <c r="E95" s="4"/>
      <c r="F95" s="6"/>
      <c r="H95" s="1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4"/>
      <c r="B96" s="4"/>
      <c r="C96" s="5"/>
      <c r="D96" s="5"/>
      <c r="E96" s="4"/>
      <c r="F96" s="6"/>
      <c r="H96" s="1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4"/>
      <c r="B97" s="4"/>
      <c r="C97" s="5"/>
      <c r="D97" s="5"/>
      <c r="E97" s="4"/>
      <c r="F97" s="6"/>
      <c r="H97" s="1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4"/>
      <c r="B98" s="4"/>
      <c r="C98" s="5"/>
      <c r="D98" s="5"/>
      <c r="E98" s="4"/>
      <c r="F98" s="6"/>
      <c r="H98" s="1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4"/>
      <c r="B99" s="4"/>
      <c r="C99" s="5"/>
      <c r="D99" s="5"/>
      <c r="E99" s="4"/>
      <c r="F99" s="6"/>
      <c r="H99" s="1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4"/>
      <c r="B100" s="4"/>
      <c r="C100" s="5"/>
      <c r="D100" s="5"/>
      <c r="E100" s="4"/>
      <c r="F100" s="6"/>
      <c r="H100" s="1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4"/>
      <c r="B101" s="4"/>
      <c r="C101" s="5"/>
      <c r="D101" s="5"/>
      <c r="E101" s="4"/>
      <c r="F101" s="6"/>
      <c r="H101" s="1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4"/>
      <c r="B102" s="4"/>
      <c r="C102" s="5"/>
      <c r="D102" s="5"/>
      <c r="E102" s="4"/>
      <c r="F102" s="6"/>
      <c r="H102" s="1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4"/>
      <c r="B103" s="4"/>
      <c r="C103" s="5"/>
      <c r="D103" s="5"/>
      <c r="E103" s="4"/>
      <c r="F103" s="6"/>
      <c r="H103" s="1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4"/>
      <c r="B104" s="4"/>
      <c r="C104" s="5"/>
      <c r="D104" s="5"/>
      <c r="E104" s="4"/>
      <c r="F104" s="6"/>
      <c r="H104" s="1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4"/>
      <c r="B105" s="4"/>
      <c r="C105" s="5"/>
      <c r="D105" s="5"/>
      <c r="E105" s="4"/>
      <c r="F105" s="6"/>
      <c r="H105" s="1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4"/>
      <c r="B106" s="4"/>
      <c r="C106" s="5"/>
      <c r="D106" s="5"/>
      <c r="E106" s="4"/>
      <c r="F106" s="6"/>
      <c r="H106" s="1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4"/>
      <c r="B107" s="4"/>
      <c r="C107" s="5"/>
      <c r="D107" s="5"/>
      <c r="E107" s="4"/>
      <c r="F107" s="6"/>
      <c r="H107" s="1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4"/>
      <c r="B108" s="4"/>
      <c r="C108" s="5"/>
      <c r="D108" s="5"/>
      <c r="E108" s="4"/>
      <c r="F108" s="6"/>
      <c r="H108" s="1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4"/>
      <c r="B109" s="4"/>
      <c r="C109" s="5"/>
      <c r="D109" s="5"/>
      <c r="E109" s="4"/>
      <c r="F109" s="6"/>
      <c r="H109" s="1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4"/>
      <c r="B110" s="4"/>
      <c r="C110" s="5"/>
      <c r="D110" s="5"/>
      <c r="E110" s="4"/>
      <c r="F110" s="6"/>
      <c r="H110" s="1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4"/>
      <c r="B111" s="4"/>
      <c r="C111" s="5"/>
      <c r="D111" s="5"/>
      <c r="E111" s="4"/>
      <c r="F111" s="6"/>
      <c r="H111" s="1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4"/>
      <c r="B112" s="4"/>
      <c r="C112" s="5"/>
      <c r="D112" s="5"/>
      <c r="E112" s="4"/>
      <c r="F112" s="6"/>
      <c r="H112" s="1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4"/>
      <c r="B113" s="4"/>
      <c r="C113" s="5"/>
      <c r="D113" s="5"/>
      <c r="E113" s="4"/>
      <c r="F113" s="6"/>
      <c r="H113" s="1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4"/>
      <c r="B114" s="4"/>
      <c r="C114" s="5"/>
      <c r="D114" s="5"/>
      <c r="E114" s="4"/>
      <c r="F114" s="6"/>
      <c r="H114" s="1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4"/>
      <c r="B115" s="4"/>
      <c r="C115" s="5"/>
      <c r="D115" s="5"/>
      <c r="E115" s="4"/>
      <c r="F115" s="6"/>
      <c r="H115" s="1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4"/>
      <c r="B116" s="4"/>
      <c r="C116" s="5"/>
      <c r="D116" s="5"/>
      <c r="E116" s="4"/>
      <c r="F116" s="6"/>
      <c r="H116" s="1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4"/>
      <c r="B117" s="4"/>
      <c r="C117" s="5"/>
      <c r="D117" s="5"/>
      <c r="E117" s="4"/>
      <c r="F117" s="6"/>
      <c r="H117" s="1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4"/>
      <c r="B118" s="4"/>
      <c r="C118" s="5"/>
      <c r="D118" s="5"/>
      <c r="E118" s="4"/>
      <c r="F118" s="6"/>
      <c r="H118" s="1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4"/>
      <c r="B119" s="4"/>
      <c r="C119" s="5"/>
      <c r="D119" s="5"/>
      <c r="E119" s="4"/>
      <c r="F119" s="6"/>
      <c r="H119" s="1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4"/>
      <c r="B120" s="4"/>
      <c r="C120" s="5"/>
      <c r="D120" s="5"/>
      <c r="E120" s="4"/>
      <c r="F120" s="6"/>
      <c r="H120" s="1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4"/>
      <c r="B121" s="4"/>
      <c r="C121" s="5"/>
      <c r="D121" s="5"/>
      <c r="E121" s="4"/>
      <c r="F121" s="6"/>
      <c r="H121" s="1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4"/>
      <c r="B122" s="4"/>
      <c r="C122" s="5"/>
      <c r="D122" s="5"/>
      <c r="E122" s="4"/>
      <c r="F122" s="6"/>
      <c r="H122" s="1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4"/>
      <c r="B123" s="4"/>
      <c r="C123" s="5"/>
      <c r="D123" s="5"/>
      <c r="E123" s="4"/>
      <c r="F123" s="6"/>
      <c r="H123" s="1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4"/>
      <c r="B124" s="4"/>
      <c r="C124" s="5"/>
      <c r="D124" s="5"/>
      <c r="E124" s="4"/>
      <c r="F124" s="6"/>
      <c r="H124" s="1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4"/>
      <c r="B125" s="4"/>
      <c r="C125" s="5"/>
      <c r="D125" s="5"/>
      <c r="E125" s="4"/>
      <c r="F125" s="6"/>
      <c r="H125" s="1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4"/>
      <c r="B126" s="4"/>
      <c r="C126" s="5"/>
      <c r="D126" s="5"/>
      <c r="E126" s="4"/>
      <c r="F126" s="6"/>
      <c r="H126" s="1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4"/>
      <c r="B127" s="4"/>
      <c r="C127" s="5"/>
      <c r="D127" s="5"/>
      <c r="E127" s="4"/>
      <c r="F127" s="6"/>
      <c r="H127" s="1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4"/>
      <c r="B128" s="4"/>
      <c r="C128" s="5"/>
      <c r="D128" s="5"/>
      <c r="E128" s="4"/>
      <c r="F128" s="6"/>
      <c r="H128" s="1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4"/>
      <c r="B129" s="4"/>
      <c r="C129" s="5"/>
      <c r="D129" s="5"/>
      <c r="E129" s="4"/>
      <c r="F129" s="6"/>
      <c r="H129" s="1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4"/>
      <c r="B130" s="4"/>
      <c r="C130" s="5"/>
      <c r="D130" s="5"/>
      <c r="E130" s="4"/>
      <c r="F130" s="6"/>
      <c r="H130" s="1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4"/>
      <c r="B131" s="4"/>
      <c r="C131" s="5"/>
      <c r="D131" s="5"/>
      <c r="E131" s="4"/>
      <c r="F131" s="6"/>
      <c r="H131" s="1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4"/>
      <c r="B132" s="4"/>
      <c r="C132" s="5"/>
      <c r="D132" s="5"/>
      <c r="E132" s="4"/>
      <c r="F132" s="6"/>
      <c r="H132" s="1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4"/>
      <c r="B133" s="4"/>
      <c r="C133" s="5"/>
      <c r="D133" s="5"/>
      <c r="E133" s="4"/>
      <c r="F133" s="6"/>
      <c r="H133" s="1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4"/>
      <c r="B134" s="4"/>
      <c r="C134" s="5"/>
      <c r="D134" s="5"/>
      <c r="E134" s="4"/>
      <c r="F134" s="6"/>
      <c r="H134" s="1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4"/>
      <c r="B135" s="4"/>
      <c r="C135" s="5"/>
      <c r="D135" s="5"/>
      <c r="E135" s="4"/>
      <c r="F135" s="6"/>
      <c r="H135" s="1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4"/>
      <c r="B136" s="4"/>
      <c r="C136" s="5"/>
      <c r="D136" s="5"/>
      <c r="E136" s="4"/>
      <c r="F136" s="6"/>
      <c r="H136" s="1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4"/>
      <c r="B137" s="4"/>
      <c r="C137" s="5"/>
      <c r="D137" s="5"/>
      <c r="E137" s="4"/>
      <c r="F137" s="6"/>
      <c r="H137" s="1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4"/>
      <c r="B138" s="4"/>
      <c r="C138" s="5"/>
      <c r="D138" s="5"/>
      <c r="E138" s="4"/>
      <c r="F138" s="6"/>
      <c r="H138" s="1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4"/>
      <c r="B139" s="4"/>
      <c r="C139" s="5"/>
      <c r="D139" s="5"/>
      <c r="E139" s="4"/>
      <c r="F139" s="6"/>
      <c r="H139" s="1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4"/>
      <c r="B140" s="4"/>
      <c r="C140" s="5"/>
      <c r="D140" s="5"/>
      <c r="E140" s="4"/>
      <c r="F140" s="6"/>
      <c r="H140" s="1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4"/>
      <c r="B141" s="4"/>
      <c r="C141" s="5"/>
      <c r="D141" s="5"/>
      <c r="E141" s="4"/>
      <c r="F141" s="6"/>
      <c r="H141" s="1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4"/>
      <c r="B142" s="4"/>
      <c r="C142" s="5"/>
      <c r="D142" s="5"/>
      <c r="E142" s="4"/>
      <c r="F142" s="6"/>
      <c r="H142" s="1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4"/>
      <c r="B143" s="4"/>
      <c r="C143" s="5"/>
      <c r="D143" s="5"/>
      <c r="E143" s="4"/>
      <c r="F143" s="6"/>
      <c r="H143" s="1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4"/>
      <c r="B144" s="4"/>
      <c r="C144" s="5"/>
      <c r="D144" s="5"/>
      <c r="E144" s="4"/>
      <c r="F144" s="6"/>
      <c r="H144" s="1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4"/>
      <c r="B145" s="4"/>
      <c r="C145" s="5"/>
      <c r="D145" s="5"/>
      <c r="E145" s="4"/>
      <c r="F145" s="6"/>
      <c r="H145" s="1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4"/>
      <c r="B146" s="4"/>
      <c r="C146" s="5"/>
      <c r="D146" s="5"/>
      <c r="E146" s="4"/>
      <c r="F146" s="6"/>
      <c r="H146" s="1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4"/>
      <c r="B147" s="4"/>
      <c r="C147" s="5"/>
      <c r="D147" s="5"/>
      <c r="E147" s="4"/>
      <c r="F147" s="6"/>
      <c r="H147" s="1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4"/>
      <c r="B148" s="4"/>
      <c r="C148" s="5"/>
      <c r="D148" s="5"/>
      <c r="E148" s="4"/>
      <c r="F148" s="6"/>
      <c r="H148" s="1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4"/>
      <c r="B149" s="4"/>
      <c r="C149" s="5"/>
      <c r="D149" s="5"/>
      <c r="E149" s="4"/>
      <c r="F149" s="6"/>
      <c r="H149" s="1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4"/>
      <c r="B150" s="4"/>
      <c r="C150" s="5"/>
      <c r="D150" s="5"/>
      <c r="E150" s="4"/>
      <c r="F150" s="6"/>
      <c r="H150" s="1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4"/>
      <c r="B151" s="4"/>
      <c r="C151" s="5"/>
      <c r="D151" s="5"/>
      <c r="E151" s="4"/>
      <c r="F151" s="6"/>
      <c r="H151" s="1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4"/>
      <c r="B152" s="4"/>
      <c r="C152" s="5"/>
      <c r="D152" s="5"/>
      <c r="E152" s="4"/>
      <c r="F152" s="6"/>
      <c r="H152" s="1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4"/>
      <c r="B153" s="4"/>
      <c r="C153" s="5"/>
      <c r="D153" s="5"/>
      <c r="E153" s="4"/>
      <c r="F153" s="6"/>
      <c r="H153" s="1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4"/>
      <c r="B154" s="4"/>
      <c r="C154" s="5"/>
      <c r="D154" s="5"/>
      <c r="E154" s="4"/>
      <c r="F154" s="6"/>
      <c r="H154" s="1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4"/>
      <c r="B155" s="4"/>
      <c r="C155" s="5"/>
      <c r="D155" s="5"/>
      <c r="E155" s="4"/>
      <c r="F155" s="6"/>
      <c r="H155" s="1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4"/>
      <c r="B156" s="4"/>
      <c r="C156" s="5"/>
      <c r="D156" s="5"/>
      <c r="E156" s="4"/>
      <c r="F156" s="6"/>
      <c r="H156" s="1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4"/>
      <c r="B157" s="4"/>
      <c r="C157" s="5"/>
      <c r="D157" s="5"/>
      <c r="E157" s="4"/>
      <c r="F157" s="6"/>
      <c r="H157" s="1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4"/>
      <c r="B158" s="4"/>
      <c r="C158" s="5"/>
      <c r="D158" s="5"/>
      <c r="E158" s="4"/>
      <c r="F158" s="6"/>
      <c r="H158" s="1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4"/>
      <c r="B159" s="4"/>
      <c r="C159" s="5"/>
      <c r="D159" s="5"/>
      <c r="E159" s="4"/>
      <c r="F159" s="6"/>
      <c r="H159" s="1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4"/>
      <c r="B160" s="4"/>
      <c r="C160" s="5"/>
      <c r="D160" s="5"/>
      <c r="E160" s="4"/>
      <c r="F160" s="6"/>
      <c r="H160" s="1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4"/>
      <c r="B161" s="4"/>
      <c r="C161" s="5"/>
      <c r="D161" s="5"/>
      <c r="E161" s="4"/>
      <c r="F161" s="6"/>
      <c r="H161" s="1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4"/>
      <c r="B162" s="4"/>
      <c r="C162" s="5"/>
      <c r="D162" s="5"/>
      <c r="E162" s="4"/>
      <c r="F162" s="6"/>
      <c r="H162" s="1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4"/>
      <c r="B163" s="4"/>
      <c r="C163" s="5"/>
      <c r="D163" s="5"/>
      <c r="E163" s="4"/>
      <c r="F163" s="6"/>
      <c r="H163" s="1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4"/>
      <c r="B164" s="4"/>
      <c r="C164" s="5"/>
      <c r="D164" s="5"/>
      <c r="E164" s="4"/>
      <c r="F164" s="6"/>
      <c r="H164" s="1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4"/>
      <c r="B165" s="4"/>
      <c r="C165" s="5"/>
      <c r="D165" s="5"/>
      <c r="E165" s="4"/>
      <c r="F165" s="6"/>
      <c r="H165" s="1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4"/>
      <c r="B166" s="4"/>
      <c r="C166" s="5"/>
      <c r="D166" s="5"/>
      <c r="E166" s="4"/>
      <c r="F166" s="6"/>
      <c r="H166" s="1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4"/>
      <c r="B167" s="4"/>
      <c r="C167" s="5"/>
      <c r="D167" s="5"/>
      <c r="E167" s="4"/>
      <c r="F167" s="6"/>
      <c r="H167" s="1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4"/>
      <c r="B168" s="4"/>
      <c r="C168" s="5"/>
      <c r="D168" s="5"/>
      <c r="E168" s="4"/>
      <c r="F168" s="6"/>
      <c r="H168" s="1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4"/>
      <c r="B169" s="4"/>
      <c r="C169" s="5"/>
      <c r="D169" s="5"/>
      <c r="E169" s="4"/>
      <c r="F169" s="6"/>
      <c r="H169" s="1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4"/>
      <c r="B170" s="4"/>
      <c r="C170" s="5"/>
      <c r="D170" s="5"/>
      <c r="E170" s="4"/>
      <c r="F170" s="6"/>
      <c r="H170" s="1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4"/>
      <c r="B171" s="4"/>
      <c r="C171" s="5"/>
      <c r="D171" s="5"/>
      <c r="E171" s="4"/>
      <c r="F171" s="6"/>
      <c r="H171" s="1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4"/>
      <c r="B172" s="4"/>
      <c r="C172" s="5"/>
      <c r="D172" s="5"/>
      <c r="E172" s="4"/>
      <c r="F172" s="6"/>
      <c r="H172" s="1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4"/>
      <c r="B173" s="4"/>
      <c r="C173" s="5"/>
      <c r="D173" s="5"/>
      <c r="E173" s="4"/>
      <c r="F173" s="6"/>
      <c r="H173" s="1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4"/>
      <c r="B174" s="4"/>
      <c r="C174" s="5"/>
      <c r="D174" s="5"/>
      <c r="E174" s="4"/>
      <c r="F174" s="6"/>
      <c r="H174" s="1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4"/>
      <c r="B175" s="4"/>
      <c r="C175" s="5"/>
      <c r="D175" s="5"/>
      <c r="E175" s="4"/>
      <c r="F175" s="6"/>
      <c r="H175" s="1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4"/>
      <c r="B176" s="4"/>
      <c r="C176" s="5"/>
      <c r="D176" s="5"/>
      <c r="E176" s="4"/>
      <c r="F176" s="6"/>
      <c r="H176" s="1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4"/>
      <c r="B177" s="4"/>
      <c r="C177" s="5"/>
      <c r="D177" s="5"/>
      <c r="E177" s="4"/>
      <c r="F177" s="6"/>
      <c r="H177" s="1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4"/>
      <c r="B178" s="4"/>
      <c r="C178" s="5"/>
      <c r="D178" s="5"/>
      <c r="E178" s="4"/>
      <c r="F178" s="6"/>
      <c r="H178" s="1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4"/>
      <c r="B179" s="4"/>
      <c r="C179" s="5"/>
      <c r="D179" s="5"/>
      <c r="E179" s="4"/>
      <c r="F179" s="6"/>
      <c r="H179" s="1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4"/>
      <c r="B180" s="4"/>
      <c r="C180" s="5"/>
      <c r="D180" s="5"/>
      <c r="E180" s="4"/>
      <c r="F180" s="6"/>
      <c r="H180" s="1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4"/>
      <c r="B181" s="4"/>
      <c r="C181" s="5"/>
      <c r="D181" s="5"/>
      <c r="E181" s="4"/>
      <c r="F181" s="6"/>
      <c r="H181" s="1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4"/>
      <c r="B182" s="4"/>
      <c r="C182" s="5"/>
      <c r="D182" s="5"/>
      <c r="E182" s="4"/>
      <c r="F182" s="6"/>
      <c r="H182" s="1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4"/>
      <c r="B183" s="4"/>
      <c r="C183" s="5"/>
      <c r="D183" s="5"/>
      <c r="E183" s="4"/>
      <c r="F183" s="6"/>
      <c r="H183" s="1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4"/>
      <c r="B184" s="4"/>
      <c r="C184" s="5"/>
      <c r="D184" s="5"/>
      <c r="E184" s="4"/>
      <c r="F184" s="6"/>
      <c r="H184" s="1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4"/>
      <c r="B185" s="4"/>
      <c r="C185" s="5"/>
      <c r="D185" s="5"/>
      <c r="E185" s="4"/>
      <c r="F185" s="6"/>
      <c r="H185" s="1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4"/>
      <c r="B186" s="4"/>
      <c r="C186" s="5"/>
      <c r="D186" s="5"/>
      <c r="E186" s="4"/>
      <c r="F186" s="6"/>
      <c r="H186" s="1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4"/>
      <c r="B187" s="4"/>
      <c r="C187" s="5"/>
      <c r="D187" s="5"/>
      <c r="E187" s="4"/>
      <c r="F187" s="6"/>
      <c r="H187" s="1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4"/>
      <c r="B188" s="4"/>
      <c r="C188" s="5"/>
      <c r="D188" s="5"/>
      <c r="E188" s="4"/>
      <c r="F188" s="6"/>
      <c r="H188" s="1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4"/>
      <c r="B189" s="4"/>
      <c r="C189" s="5"/>
      <c r="D189" s="5"/>
      <c r="E189" s="4"/>
      <c r="F189" s="6"/>
      <c r="H189" s="1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4"/>
      <c r="B190" s="4"/>
      <c r="C190" s="5"/>
      <c r="D190" s="5"/>
      <c r="E190" s="4"/>
      <c r="F190" s="6"/>
      <c r="H190" s="1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4"/>
      <c r="B191" s="4"/>
      <c r="C191" s="5"/>
      <c r="D191" s="5"/>
      <c r="E191" s="4"/>
      <c r="F191" s="6"/>
      <c r="H191" s="1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4"/>
      <c r="B192" s="4"/>
      <c r="C192" s="5"/>
      <c r="D192" s="5"/>
      <c r="E192" s="4"/>
      <c r="F192" s="6"/>
      <c r="H192" s="1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4"/>
      <c r="B193" s="4"/>
      <c r="C193" s="5"/>
      <c r="D193" s="5"/>
      <c r="E193" s="4"/>
      <c r="F193" s="6"/>
      <c r="H193" s="1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4"/>
      <c r="B194" s="4"/>
      <c r="C194" s="5"/>
      <c r="D194" s="5"/>
      <c r="E194" s="4"/>
      <c r="F194" s="6"/>
      <c r="H194" s="1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4"/>
      <c r="B195" s="4"/>
      <c r="C195" s="5"/>
      <c r="D195" s="5"/>
      <c r="E195" s="4"/>
      <c r="F195" s="6"/>
      <c r="H195" s="1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4"/>
      <c r="B196" s="4"/>
      <c r="C196" s="5"/>
      <c r="D196" s="5"/>
      <c r="E196" s="4"/>
      <c r="F196" s="6"/>
      <c r="H196" s="1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4"/>
      <c r="B197" s="4"/>
      <c r="C197" s="5"/>
      <c r="D197" s="5"/>
      <c r="E197" s="4"/>
      <c r="F197" s="6"/>
      <c r="H197" s="1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4"/>
      <c r="B198" s="4"/>
      <c r="C198" s="5"/>
      <c r="D198" s="5"/>
      <c r="E198" s="4"/>
      <c r="F198" s="6"/>
      <c r="H198" s="1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4"/>
      <c r="B199" s="4"/>
      <c r="C199" s="5"/>
      <c r="D199" s="5"/>
      <c r="E199" s="4"/>
      <c r="F199" s="6"/>
      <c r="H199" s="1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4"/>
      <c r="B200" s="4"/>
      <c r="C200" s="5"/>
      <c r="D200" s="5"/>
      <c r="E200" s="4"/>
      <c r="F200" s="6"/>
      <c r="H200" s="1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4"/>
      <c r="B201" s="4"/>
      <c r="C201" s="5"/>
      <c r="D201" s="5"/>
      <c r="E201" s="4"/>
      <c r="F201" s="6"/>
      <c r="H201" s="1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4"/>
      <c r="B202" s="4"/>
      <c r="C202" s="5"/>
      <c r="D202" s="5"/>
      <c r="E202" s="4"/>
      <c r="F202" s="6"/>
      <c r="H202" s="1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4"/>
      <c r="B203" s="4"/>
      <c r="C203" s="5"/>
      <c r="D203" s="5"/>
      <c r="E203" s="4"/>
      <c r="F203" s="6"/>
      <c r="H203" s="1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4"/>
      <c r="B204" s="4"/>
      <c r="C204" s="5"/>
      <c r="D204" s="5"/>
      <c r="E204" s="4"/>
      <c r="F204" s="6"/>
      <c r="H204" s="1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4"/>
      <c r="B205" s="4"/>
      <c r="C205" s="5"/>
      <c r="D205" s="5"/>
      <c r="E205" s="4"/>
      <c r="F205" s="6"/>
      <c r="H205" s="1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4"/>
      <c r="B206" s="4"/>
      <c r="C206" s="5"/>
      <c r="D206" s="5"/>
      <c r="E206" s="4"/>
      <c r="F206" s="6"/>
      <c r="H206" s="1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4"/>
      <c r="B207" s="4"/>
      <c r="C207" s="5"/>
      <c r="D207" s="5"/>
      <c r="E207" s="4"/>
      <c r="F207" s="6"/>
      <c r="H207" s="1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4"/>
      <c r="B208" s="4"/>
      <c r="C208" s="5"/>
      <c r="D208" s="5"/>
      <c r="E208" s="4"/>
      <c r="F208" s="6"/>
      <c r="H208" s="1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4"/>
      <c r="B209" s="4"/>
      <c r="C209" s="5"/>
      <c r="D209" s="5"/>
      <c r="E209" s="4"/>
      <c r="F209" s="6"/>
      <c r="H209" s="1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4"/>
      <c r="B210" s="4"/>
      <c r="C210" s="5"/>
      <c r="D210" s="5"/>
      <c r="E210" s="4"/>
      <c r="F210" s="6"/>
      <c r="H210" s="1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4"/>
      <c r="B211" s="4"/>
      <c r="C211" s="5"/>
      <c r="D211" s="5"/>
      <c r="E211" s="4"/>
      <c r="F211" s="6"/>
      <c r="H211" s="1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4"/>
      <c r="B212" s="4"/>
      <c r="C212" s="5"/>
      <c r="D212" s="5"/>
      <c r="E212" s="4"/>
      <c r="F212" s="6"/>
      <c r="H212" s="1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4"/>
      <c r="B213" s="4"/>
      <c r="C213" s="5"/>
      <c r="D213" s="5"/>
      <c r="E213" s="4"/>
      <c r="F213" s="6"/>
      <c r="H213" s="1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4"/>
      <c r="B214" s="4"/>
      <c r="C214" s="5"/>
      <c r="D214" s="5"/>
      <c r="E214" s="4"/>
      <c r="F214" s="6"/>
      <c r="H214" s="1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4"/>
      <c r="B215" s="4"/>
      <c r="C215" s="5"/>
      <c r="D215" s="5"/>
      <c r="E215" s="4"/>
      <c r="F215" s="6"/>
      <c r="H215" s="1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4"/>
      <c r="B216" s="4"/>
      <c r="C216" s="5"/>
      <c r="D216" s="5"/>
      <c r="E216" s="4"/>
      <c r="F216" s="6"/>
      <c r="H216" s="1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4"/>
      <c r="B217" s="4"/>
      <c r="C217" s="5"/>
      <c r="D217" s="5"/>
      <c r="E217" s="4"/>
      <c r="F217" s="6"/>
      <c r="H217" s="1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4"/>
      <c r="B218" s="4"/>
      <c r="C218" s="5"/>
      <c r="D218" s="5"/>
      <c r="E218" s="4"/>
      <c r="F218" s="6"/>
      <c r="H218" s="1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4"/>
      <c r="B219" s="4"/>
      <c r="C219" s="5"/>
      <c r="D219" s="5"/>
      <c r="E219" s="4"/>
      <c r="F219" s="6"/>
      <c r="H219" s="1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4"/>
      <c r="B220" s="4"/>
      <c r="C220" s="5"/>
      <c r="D220" s="5"/>
      <c r="E220" s="4"/>
      <c r="F220" s="6"/>
      <c r="H220" s="1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4"/>
      <c r="B221" s="4"/>
      <c r="C221" s="5"/>
      <c r="D221" s="5"/>
      <c r="E221" s="4"/>
      <c r="F221" s="6"/>
      <c r="H221" s="1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4"/>
      <c r="B222" s="4"/>
      <c r="C222" s="5"/>
      <c r="D222" s="5"/>
      <c r="E222" s="4"/>
      <c r="F222" s="6"/>
      <c r="H222" s="1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4"/>
      <c r="B223" s="4"/>
      <c r="C223" s="5"/>
      <c r="D223" s="5"/>
      <c r="E223" s="4"/>
      <c r="F223" s="6"/>
      <c r="H223" s="1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4"/>
      <c r="B224" s="4"/>
      <c r="C224" s="5"/>
      <c r="D224" s="5"/>
      <c r="E224" s="4"/>
      <c r="F224" s="6"/>
      <c r="H224" s="1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4"/>
      <c r="B225" s="4"/>
      <c r="C225" s="5"/>
      <c r="D225" s="5"/>
      <c r="E225" s="4"/>
      <c r="F225" s="6"/>
      <c r="H225" s="1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4"/>
      <c r="B226" s="4"/>
      <c r="C226" s="5"/>
      <c r="D226" s="5"/>
      <c r="E226" s="4"/>
      <c r="F226" s="6"/>
      <c r="H226" s="1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4"/>
      <c r="B227" s="4"/>
      <c r="C227" s="5"/>
      <c r="D227" s="5"/>
      <c r="E227" s="4"/>
      <c r="F227" s="6"/>
      <c r="H227" s="1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4"/>
      <c r="B228" s="4"/>
      <c r="C228" s="5"/>
      <c r="D228" s="5"/>
      <c r="E228" s="4"/>
      <c r="F228" s="6"/>
      <c r="H228" s="1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4"/>
      <c r="B229" s="4"/>
      <c r="C229" s="5"/>
      <c r="D229" s="5"/>
      <c r="E229" s="4"/>
      <c r="F229" s="6"/>
      <c r="H229" s="1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4"/>
      <c r="B230" s="4"/>
      <c r="C230" s="5"/>
      <c r="D230" s="5"/>
      <c r="E230" s="4"/>
      <c r="F230" s="6"/>
      <c r="H230" s="1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4"/>
      <c r="B231" s="4"/>
      <c r="C231" s="5"/>
      <c r="D231" s="5"/>
      <c r="E231" s="4"/>
      <c r="F231" s="6"/>
      <c r="H231" s="1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4"/>
      <c r="B232" s="4"/>
      <c r="C232" s="5"/>
      <c r="D232" s="5"/>
      <c r="E232" s="4"/>
      <c r="F232" s="6"/>
      <c r="H232" s="1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4"/>
      <c r="B233" s="4"/>
      <c r="C233" s="5"/>
      <c r="D233" s="5"/>
      <c r="E233" s="4"/>
      <c r="F233" s="6"/>
      <c r="H233" s="1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4"/>
      <c r="B234" s="4"/>
      <c r="C234" s="5"/>
      <c r="D234" s="5"/>
      <c r="E234" s="4"/>
      <c r="F234" s="6"/>
      <c r="H234" s="1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4"/>
      <c r="B235" s="4"/>
      <c r="C235" s="5"/>
      <c r="D235" s="5"/>
      <c r="E235" s="4"/>
      <c r="F235" s="6"/>
      <c r="H235" s="1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4"/>
      <c r="B236" s="4"/>
      <c r="C236" s="5"/>
      <c r="D236" s="5"/>
      <c r="E236" s="4"/>
      <c r="F236" s="6"/>
      <c r="H236" s="1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4"/>
      <c r="B237" s="4"/>
      <c r="C237" s="5"/>
      <c r="D237" s="5"/>
      <c r="E237" s="4"/>
      <c r="F237" s="6"/>
      <c r="H237" s="1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4"/>
      <c r="B238" s="4"/>
      <c r="C238" s="5"/>
      <c r="D238" s="5"/>
      <c r="E238" s="4"/>
      <c r="F238" s="6"/>
      <c r="H238" s="1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4"/>
      <c r="B239" s="4"/>
      <c r="C239" s="5"/>
      <c r="D239" s="5"/>
      <c r="E239" s="4"/>
      <c r="F239" s="6"/>
      <c r="H239" s="1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4"/>
      <c r="B240" s="4"/>
      <c r="C240" s="5"/>
      <c r="D240" s="5"/>
      <c r="E240" s="4"/>
      <c r="F240" s="6"/>
      <c r="H240" s="1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4"/>
      <c r="B241" s="4"/>
      <c r="C241" s="5"/>
      <c r="D241" s="5"/>
      <c r="E241" s="4"/>
      <c r="F241" s="6"/>
      <c r="H241" s="1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4"/>
      <c r="B242" s="4"/>
      <c r="C242" s="5"/>
      <c r="D242" s="5"/>
      <c r="E242" s="4"/>
      <c r="F242" s="6"/>
      <c r="H242" s="1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4"/>
      <c r="B243" s="4"/>
      <c r="C243" s="5"/>
      <c r="D243" s="5"/>
      <c r="E243" s="4"/>
      <c r="F243" s="6"/>
      <c r="H243" s="1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4"/>
      <c r="B244" s="4"/>
      <c r="C244" s="5"/>
      <c r="D244" s="5"/>
      <c r="E244" s="4"/>
      <c r="F244" s="6"/>
      <c r="H244" s="1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4"/>
      <c r="B245" s="4"/>
      <c r="C245" s="5"/>
      <c r="D245" s="5"/>
      <c r="E245" s="4"/>
      <c r="F245" s="6"/>
      <c r="H245" s="1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4"/>
      <c r="B246" s="4"/>
      <c r="C246" s="5"/>
      <c r="D246" s="5"/>
      <c r="E246" s="4"/>
      <c r="F246" s="6"/>
      <c r="H246" s="1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4"/>
      <c r="B247" s="4"/>
      <c r="C247" s="5"/>
      <c r="D247" s="5"/>
      <c r="E247" s="4"/>
      <c r="F247" s="6"/>
      <c r="H247" s="1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4"/>
      <c r="B248" s="4"/>
      <c r="C248" s="5"/>
      <c r="D248" s="5"/>
      <c r="E248" s="4"/>
      <c r="F248" s="6"/>
      <c r="H248" s="1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4"/>
      <c r="B249" s="4"/>
      <c r="C249" s="5"/>
      <c r="D249" s="5"/>
      <c r="E249" s="4"/>
      <c r="F249" s="6"/>
      <c r="H249" s="1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4"/>
      <c r="B250" s="4"/>
      <c r="C250" s="5"/>
      <c r="D250" s="5"/>
      <c r="E250" s="4"/>
      <c r="F250" s="6"/>
      <c r="H250" s="1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4"/>
      <c r="B251" s="4"/>
      <c r="C251" s="5"/>
      <c r="D251" s="5"/>
      <c r="E251" s="4"/>
      <c r="F251" s="6"/>
      <c r="H251" s="1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4"/>
      <c r="B252" s="4"/>
      <c r="C252" s="5"/>
      <c r="D252" s="5"/>
      <c r="E252" s="4"/>
      <c r="F252" s="6"/>
      <c r="H252" s="1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4"/>
      <c r="B253" s="4"/>
      <c r="C253" s="5"/>
      <c r="D253" s="5"/>
      <c r="E253" s="4"/>
      <c r="F253" s="6"/>
      <c r="H253" s="1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4"/>
      <c r="B254" s="4"/>
      <c r="C254" s="5"/>
      <c r="D254" s="5"/>
      <c r="E254" s="4"/>
      <c r="F254" s="6"/>
      <c r="H254" s="1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4"/>
      <c r="B255" s="4"/>
      <c r="C255" s="5"/>
      <c r="D255" s="5"/>
      <c r="E255" s="4"/>
      <c r="F255" s="6"/>
      <c r="H255" s="1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4"/>
      <c r="B256" s="4"/>
      <c r="C256" s="5"/>
      <c r="D256" s="5"/>
      <c r="E256" s="4"/>
      <c r="F256" s="6"/>
      <c r="H256" s="1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4"/>
      <c r="B257" s="4"/>
      <c r="C257" s="5"/>
      <c r="D257" s="5"/>
      <c r="E257" s="4"/>
      <c r="F257" s="6"/>
      <c r="H257" s="1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4"/>
      <c r="B258" s="4"/>
      <c r="C258" s="5"/>
      <c r="D258" s="5"/>
      <c r="E258" s="4"/>
      <c r="F258" s="6"/>
      <c r="H258" s="1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4"/>
      <c r="B259" s="4"/>
      <c r="C259" s="5"/>
      <c r="D259" s="5"/>
      <c r="E259" s="4"/>
      <c r="F259" s="6"/>
      <c r="H259" s="1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4"/>
      <c r="B260" s="4"/>
      <c r="C260" s="5"/>
      <c r="D260" s="5"/>
      <c r="E260" s="4"/>
      <c r="F260" s="6"/>
      <c r="H260" s="1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4"/>
      <c r="B261" s="4"/>
      <c r="C261" s="5"/>
      <c r="D261" s="5"/>
      <c r="E261" s="4"/>
      <c r="F261" s="6"/>
      <c r="H261" s="1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4"/>
      <c r="B262" s="4"/>
      <c r="C262" s="5"/>
      <c r="D262" s="5"/>
      <c r="E262" s="4"/>
      <c r="F262" s="6"/>
      <c r="H262" s="1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4"/>
      <c r="B263" s="4"/>
      <c r="C263" s="5"/>
      <c r="D263" s="5"/>
      <c r="E263" s="4"/>
      <c r="F263" s="6"/>
      <c r="H263" s="1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4"/>
      <c r="B264" s="4"/>
      <c r="C264" s="5"/>
      <c r="D264" s="5"/>
      <c r="E264" s="4"/>
      <c r="F264" s="6"/>
      <c r="H264" s="1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4"/>
      <c r="B265" s="4"/>
      <c r="C265" s="5"/>
      <c r="D265" s="5"/>
      <c r="E265" s="4"/>
      <c r="F265" s="6"/>
      <c r="H265" s="1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4"/>
      <c r="B266" s="4"/>
      <c r="C266" s="5"/>
      <c r="D266" s="5"/>
      <c r="E266" s="4"/>
      <c r="F266" s="6"/>
      <c r="H266" s="1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4"/>
      <c r="B267" s="4"/>
      <c r="C267" s="5"/>
      <c r="D267" s="5"/>
      <c r="E267" s="4"/>
      <c r="F267" s="6"/>
      <c r="H267" s="1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4"/>
      <c r="B268" s="4"/>
      <c r="C268" s="5"/>
      <c r="D268" s="5"/>
      <c r="E268" s="4"/>
      <c r="F268" s="6"/>
      <c r="H268" s="1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4"/>
      <c r="B269" s="4"/>
      <c r="C269" s="5"/>
      <c r="D269" s="5"/>
      <c r="E269" s="4"/>
      <c r="F269" s="6"/>
      <c r="H269" s="1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4"/>
      <c r="B270" s="4"/>
      <c r="C270" s="5"/>
      <c r="D270" s="5"/>
      <c r="E270" s="4"/>
      <c r="F270" s="6"/>
      <c r="H270" s="1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4"/>
      <c r="B271" s="4"/>
      <c r="C271" s="5"/>
      <c r="D271" s="5"/>
      <c r="E271" s="4"/>
      <c r="F271" s="6"/>
      <c r="H271" s="1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4"/>
      <c r="B272" s="4"/>
      <c r="C272" s="5"/>
      <c r="D272" s="5"/>
      <c r="E272" s="4"/>
      <c r="F272" s="6"/>
      <c r="H272" s="1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4"/>
      <c r="B273" s="4"/>
      <c r="C273" s="5"/>
      <c r="D273" s="5"/>
      <c r="E273" s="4"/>
      <c r="F273" s="6"/>
      <c r="H273" s="1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4"/>
      <c r="B274" s="4"/>
      <c r="C274" s="5"/>
      <c r="D274" s="5"/>
      <c r="E274" s="4"/>
      <c r="F274" s="6"/>
      <c r="H274" s="1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4"/>
      <c r="B275" s="4"/>
      <c r="C275" s="5"/>
      <c r="D275" s="5"/>
      <c r="E275" s="4"/>
      <c r="F275" s="6"/>
      <c r="H275" s="1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4"/>
      <c r="B276" s="4"/>
      <c r="C276" s="5"/>
      <c r="D276" s="5"/>
      <c r="E276" s="4"/>
      <c r="F276" s="6"/>
      <c r="H276" s="1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4"/>
      <c r="B277" s="4"/>
      <c r="C277" s="5"/>
      <c r="D277" s="5"/>
      <c r="E277" s="4"/>
      <c r="F277" s="6"/>
      <c r="H277" s="1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4"/>
      <c r="B278" s="4"/>
      <c r="C278" s="5"/>
      <c r="D278" s="5"/>
      <c r="E278" s="4"/>
      <c r="F278" s="6"/>
      <c r="H278" s="1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4"/>
      <c r="B279" s="4"/>
      <c r="C279" s="5"/>
      <c r="D279" s="5"/>
      <c r="E279" s="4"/>
      <c r="F279" s="6"/>
      <c r="H279" s="1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4"/>
      <c r="B280" s="4"/>
      <c r="C280" s="5"/>
      <c r="D280" s="5"/>
      <c r="E280" s="4"/>
      <c r="F280" s="6"/>
      <c r="H280" s="1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4"/>
      <c r="B281" s="4"/>
      <c r="C281" s="5"/>
      <c r="D281" s="5"/>
      <c r="E281" s="4"/>
      <c r="F281" s="6"/>
      <c r="H281" s="1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4"/>
      <c r="B282" s="4"/>
      <c r="C282" s="5"/>
      <c r="D282" s="5"/>
      <c r="E282" s="4"/>
      <c r="F282" s="6"/>
      <c r="H282" s="1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4"/>
      <c r="B283" s="4"/>
      <c r="C283" s="5"/>
      <c r="D283" s="5"/>
      <c r="E283" s="4"/>
      <c r="F283" s="6"/>
      <c r="H283" s="1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4"/>
      <c r="B284" s="4"/>
      <c r="C284" s="5"/>
      <c r="D284" s="5"/>
      <c r="E284" s="4"/>
      <c r="F284" s="6"/>
      <c r="H284" s="1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4"/>
      <c r="B285" s="4"/>
      <c r="C285" s="5"/>
      <c r="D285" s="5"/>
      <c r="E285" s="4"/>
      <c r="F285" s="6"/>
      <c r="H285" s="1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4"/>
      <c r="B286" s="4"/>
      <c r="C286" s="5"/>
      <c r="D286" s="5"/>
      <c r="E286" s="4"/>
      <c r="F286" s="6"/>
      <c r="H286" s="1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4"/>
      <c r="B287" s="4"/>
      <c r="C287" s="5"/>
      <c r="D287" s="5"/>
      <c r="E287" s="4"/>
      <c r="F287" s="6"/>
      <c r="H287" s="1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4"/>
      <c r="B288" s="4"/>
      <c r="C288" s="5"/>
      <c r="D288" s="5"/>
      <c r="E288" s="4"/>
      <c r="F288" s="6"/>
      <c r="H288" s="1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4"/>
      <c r="B289" s="4"/>
      <c r="C289" s="5"/>
      <c r="D289" s="5"/>
      <c r="E289" s="4"/>
      <c r="F289" s="6"/>
      <c r="H289" s="1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4"/>
      <c r="B290" s="4"/>
      <c r="C290" s="5"/>
      <c r="D290" s="5"/>
      <c r="E290" s="4"/>
      <c r="F290" s="6"/>
      <c r="H290" s="1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4"/>
      <c r="B291" s="4"/>
      <c r="C291" s="5"/>
      <c r="D291" s="5"/>
      <c r="E291" s="4"/>
      <c r="F291" s="6"/>
      <c r="H291" s="1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4"/>
      <c r="B292" s="4"/>
      <c r="C292" s="5"/>
      <c r="D292" s="5"/>
      <c r="E292" s="4"/>
      <c r="F292" s="6"/>
      <c r="H292" s="1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4"/>
      <c r="B293" s="4"/>
      <c r="C293" s="5"/>
      <c r="D293" s="5"/>
      <c r="E293" s="4"/>
      <c r="F293" s="6"/>
      <c r="H293" s="1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4"/>
      <c r="B294" s="4"/>
      <c r="C294" s="5"/>
      <c r="D294" s="5"/>
      <c r="E294" s="4"/>
      <c r="F294" s="6"/>
      <c r="H294" s="1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4"/>
      <c r="B295" s="4"/>
      <c r="C295" s="5"/>
      <c r="D295" s="5"/>
      <c r="E295" s="4"/>
      <c r="F295" s="6"/>
      <c r="H295" s="1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4"/>
      <c r="B296" s="4"/>
      <c r="C296" s="5"/>
      <c r="D296" s="5"/>
      <c r="E296" s="4"/>
      <c r="F296" s="6"/>
      <c r="H296" s="1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4"/>
      <c r="B297" s="4"/>
      <c r="C297" s="5"/>
      <c r="D297" s="5"/>
      <c r="E297" s="4"/>
      <c r="F297" s="6"/>
      <c r="H297" s="1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4"/>
      <c r="B298" s="4"/>
      <c r="C298" s="5"/>
      <c r="D298" s="5"/>
      <c r="E298" s="4"/>
      <c r="F298" s="6"/>
      <c r="H298" s="1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4"/>
      <c r="B299" s="4"/>
      <c r="C299" s="5"/>
      <c r="D299" s="5"/>
      <c r="E299" s="4"/>
      <c r="F299" s="6"/>
      <c r="H299" s="1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4"/>
      <c r="B300" s="4"/>
      <c r="C300" s="5"/>
      <c r="D300" s="5"/>
      <c r="E300" s="4"/>
      <c r="F300" s="6"/>
      <c r="H300" s="1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4"/>
      <c r="B301" s="4"/>
      <c r="C301" s="5"/>
      <c r="D301" s="5"/>
      <c r="E301" s="4"/>
      <c r="F301" s="6"/>
      <c r="H301" s="1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4"/>
      <c r="B302" s="4"/>
      <c r="C302" s="5"/>
      <c r="D302" s="5"/>
      <c r="E302" s="4"/>
      <c r="F302" s="6"/>
      <c r="H302" s="1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4"/>
      <c r="B303" s="4"/>
      <c r="C303" s="5"/>
      <c r="D303" s="5"/>
      <c r="E303" s="4"/>
      <c r="F303" s="6"/>
      <c r="H303" s="1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4"/>
      <c r="B304" s="4"/>
      <c r="C304" s="5"/>
      <c r="D304" s="5"/>
      <c r="E304" s="4"/>
      <c r="F304" s="6"/>
      <c r="H304" s="1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4"/>
      <c r="B305" s="4"/>
      <c r="C305" s="5"/>
      <c r="D305" s="5"/>
      <c r="E305" s="4"/>
      <c r="F305" s="6"/>
      <c r="H305" s="1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4"/>
      <c r="B306" s="4"/>
      <c r="C306" s="5"/>
      <c r="D306" s="5"/>
      <c r="E306" s="4"/>
      <c r="F306" s="6"/>
      <c r="H306" s="1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4"/>
      <c r="B307" s="4"/>
      <c r="C307" s="5"/>
      <c r="D307" s="5"/>
      <c r="E307" s="4"/>
      <c r="F307" s="6"/>
      <c r="H307" s="1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4"/>
      <c r="B308" s="4"/>
      <c r="C308" s="5"/>
      <c r="D308" s="5"/>
      <c r="E308" s="4"/>
      <c r="F308" s="6"/>
      <c r="H308" s="1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4"/>
      <c r="B309" s="4"/>
      <c r="C309" s="5"/>
      <c r="D309" s="5"/>
      <c r="E309" s="4"/>
      <c r="F309" s="6"/>
      <c r="H309" s="1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4"/>
      <c r="B310" s="4"/>
      <c r="C310" s="5"/>
      <c r="D310" s="5"/>
      <c r="E310" s="4"/>
      <c r="F310" s="6"/>
      <c r="H310" s="1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4"/>
      <c r="B311" s="4"/>
      <c r="C311" s="5"/>
      <c r="D311" s="5"/>
      <c r="E311" s="4"/>
      <c r="F311" s="6"/>
      <c r="H311" s="1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4"/>
      <c r="B312" s="4"/>
      <c r="C312" s="5"/>
      <c r="D312" s="5"/>
      <c r="E312" s="4"/>
      <c r="F312" s="6"/>
      <c r="H312" s="1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4"/>
      <c r="B313" s="4"/>
      <c r="C313" s="5"/>
      <c r="D313" s="5"/>
      <c r="E313" s="4"/>
      <c r="F313" s="6"/>
      <c r="H313" s="1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4"/>
      <c r="B314" s="4"/>
      <c r="C314" s="5"/>
      <c r="D314" s="5"/>
      <c r="E314" s="4"/>
      <c r="F314" s="6"/>
      <c r="H314" s="1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4"/>
      <c r="B315" s="4"/>
      <c r="C315" s="5"/>
      <c r="D315" s="5"/>
      <c r="E315" s="4"/>
      <c r="F315" s="6"/>
      <c r="H315" s="1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4"/>
      <c r="B316" s="4"/>
      <c r="C316" s="5"/>
      <c r="D316" s="5"/>
      <c r="E316" s="4"/>
      <c r="F316" s="6"/>
      <c r="H316" s="1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4"/>
      <c r="B317" s="4"/>
      <c r="C317" s="5"/>
      <c r="D317" s="5"/>
      <c r="E317" s="4"/>
      <c r="F317" s="6"/>
      <c r="H317" s="1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4"/>
      <c r="B318" s="4"/>
      <c r="C318" s="5"/>
      <c r="D318" s="5"/>
      <c r="E318" s="4"/>
      <c r="F318" s="6"/>
      <c r="H318" s="1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4"/>
      <c r="B319" s="4"/>
      <c r="C319" s="5"/>
      <c r="D319" s="5"/>
      <c r="E319" s="4"/>
      <c r="F319" s="6"/>
      <c r="H319" s="1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4"/>
      <c r="B320" s="4"/>
      <c r="C320" s="5"/>
      <c r="D320" s="5"/>
      <c r="E320" s="4"/>
      <c r="F320" s="6"/>
      <c r="H320" s="1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4"/>
      <c r="B321" s="4"/>
      <c r="C321" s="5"/>
      <c r="D321" s="5"/>
      <c r="E321" s="4"/>
      <c r="F321" s="6"/>
      <c r="H321" s="1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4"/>
      <c r="B322" s="4"/>
      <c r="C322" s="5"/>
      <c r="D322" s="5"/>
      <c r="E322" s="4"/>
      <c r="F322" s="6"/>
      <c r="H322" s="1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4"/>
      <c r="B323" s="4"/>
      <c r="C323" s="5"/>
      <c r="D323" s="5"/>
      <c r="E323" s="4"/>
      <c r="F323" s="6"/>
      <c r="H323" s="1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4"/>
      <c r="B324" s="4"/>
      <c r="C324" s="5"/>
      <c r="D324" s="5"/>
      <c r="E324" s="4"/>
      <c r="F324" s="6"/>
      <c r="H324" s="1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4"/>
      <c r="B325" s="4"/>
      <c r="C325" s="5"/>
      <c r="D325" s="5"/>
      <c r="E325" s="4"/>
      <c r="F325" s="6"/>
      <c r="H325" s="1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4"/>
      <c r="B326" s="4"/>
      <c r="C326" s="5"/>
      <c r="D326" s="5"/>
      <c r="E326" s="4"/>
      <c r="F326" s="6"/>
      <c r="H326" s="1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4"/>
      <c r="B327" s="4"/>
      <c r="C327" s="5"/>
      <c r="D327" s="5"/>
      <c r="E327" s="4"/>
      <c r="F327" s="6"/>
      <c r="H327" s="1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4"/>
      <c r="B328" s="4"/>
      <c r="C328" s="5"/>
      <c r="D328" s="5"/>
      <c r="E328" s="4"/>
      <c r="F328" s="6"/>
      <c r="H328" s="1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4"/>
      <c r="B329" s="4"/>
      <c r="C329" s="5"/>
      <c r="D329" s="5"/>
      <c r="E329" s="4"/>
      <c r="F329" s="6"/>
      <c r="H329" s="1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4"/>
      <c r="B330" s="4"/>
      <c r="C330" s="5"/>
      <c r="D330" s="5"/>
      <c r="E330" s="4"/>
      <c r="F330" s="6"/>
      <c r="H330" s="1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4"/>
      <c r="B331" s="4"/>
      <c r="C331" s="5"/>
      <c r="D331" s="5"/>
      <c r="E331" s="4"/>
      <c r="F331" s="6"/>
      <c r="H331" s="1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4"/>
      <c r="B332" s="4"/>
      <c r="C332" s="5"/>
      <c r="D332" s="5"/>
      <c r="E332" s="4"/>
      <c r="F332" s="6"/>
      <c r="H332" s="1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4"/>
      <c r="B333" s="4"/>
      <c r="C333" s="5"/>
      <c r="D333" s="5"/>
      <c r="E333" s="4"/>
      <c r="F333" s="6"/>
      <c r="H333" s="1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4"/>
      <c r="B334" s="4"/>
      <c r="C334" s="5"/>
      <c r="D334" s="5"/>
      <c r="E334" s="4"/>
      <c r="F334" s="6"/>
      <c r="H334" s="1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4"/>
      <c r="B335" s="4"/>
      <c r="C335" s="5"/>
      <c r="D335" s="5"/>
      <c r="E335" s="4"/>
      <c r="F335" s="6"/>
      <c r="H335" s="1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4"/>
      <c r="B336" s="4"/>
      <c r="C336" s="5"/>
      <c r="D336" s="5"/>
      <c r="E336" s="4"/>
      <c r="F336" s="6"/>
      <c r="H336" s="1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4"/>
      <c r="B337" s="4"/>
      <c r="C337" s="5"/>
      <c r="D337" s="5"/>
      <c r="E337" s="4"/>
      <c r="F337" s="6"/>
      <c r="H337" s="1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4"/>
      <c r="B338" s="4"/>
      <c r="C338" s="5"/>
      <c r="D338" s="5"/>
      <c r="E338" s="4"/>
      <c r="F338" s="6"/>
      <c r="H338" s="1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4"/>
      <c r="B339" s="4"/>
      <c r="C339" s="5"/>
      <c r="D339" s="5"/>
      <c r="E339" s="4"/>
      <c r="F339" s="6"/>
      <c r="H339" s="1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4"/>
      <c r="B340" s="4"/>
      <c r="C340" s="5"/>
      <c r="D340" s="5"/>
      <c r="E340" s="4"/>
      <c r="F340" s="6"/>
      <c r="H340" s="1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4"/>
      <c r="B341" s="4"/>
      <c r="C341" s="5"/>
      <c r="D341" s="5"/>
      <c r="E341" s="4"/>
      <c r="F341" s="6"/>
      <c r="H341" s="1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4"/>
      <c r="B342" s="4"/>
      <c r="C342" s="5"/>
      <c r="D342" s="5"/>
      <c r="E342" s="4"/>
      <c r="F342" s="6"/>
      <c r="H342" s="1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4"/>
      <c r="B343" s="4"/>
      <c r="C343" s="5"/>
      <c r="D343" s="5"/>
      <c r="E343" s="4"/>
      <c r="F343" s="6"/>
      <c r="H343" s="1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4"/>
      <c r="B344" s="4"/>
      <c r="C344" s="5"/>
      <c r="D344" s="5"/>
      <c r="E344" s="4"/>
      <c r="F344" s="6"/>
      <c r="H344" s="1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4"/>
      <c r="B345" s="4"/>
      <c r="C345" s="5"/>
      <c r="D345" s="5"/>
      <c r="E345" s="4"/>
      <c r="F345" s="6"/>
      <c r="H345" s="1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4"/>
      <c r="B346" s="4"/>
      <c r="C346" s="5"/>
      <c r="D346" s="5"/>
      <c r="E346" s="4"/>
      <c r="F346" s="6"/>
      <c r="H346" s="1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4"/>
      <c r="B347" s="4"/>
      <c r="C347" s="5"/>
      <c r="D347" s="5"/>
      <c r="E347" s="4"/>
      <c r="F347" s="6"/>
      <c r="H347" s="1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4"/>
      <c r="B348" s="4"/>
      <c r="C348" s="5"/>
      <c r="D348" s="5"/>
      <c r="E348" s="4"/>
      <c r="F348" s="6"/>
      <c r="H348" s="1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4"/>
      <c r="B349" s="4"/>
      <c r="C349" s="5"/>
      <c r="D349" s="5"/>
      <c r="E349" s="4"/>
      <c r="F349" s="6"/>
      <c r="H349" s="1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4"/>
      <c r="B350" s="4"/>
      <c r="C350" s="5"/>
      <c r="D350" s="5"/>
      <c r="E350" s="4"/>
      <c r="F350" s="6"/>
      <c r="H350" s="1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4"/>
      <c r="B351" s="4"/>
      <c r="C351" s="5"/>
      <c r="D351" s="5"/>
      <c r="E351" s="4"/>
      <c r="F351" s="6"/>
      <c r="H351" s="1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4"/>
      <c r="B352" s="4"/>
      <c r="C352" s="5"/>
      <c r="D352" s="5"/>
      <c r="E352" s="4"/>
      <c r="F352" s="6"/>
      <c r="H352" s="1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4"/>
      <c r="B353" s="4"/>
      <c r="C353" s="5"/>
      <c r="D353" s="5"/>
      <c r="E353" s="4"/>
      <c r="F353" s="6"/>
      <c r="H353" s="1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4"/>
      <c r="B354" s="4"/>
      <c r="C354" s="5"/>
      <c r="D354" s="5"/>
      <c r="E354" s="4"/>
      <c r="F354" s="6"/>
      <c r="H354" s="1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4"/>
      <c r="B355" s="4"/>
      <c r="C355" s="5"/>
      <c r="D355" s="5"/>
      <c r="E355" s="4"/>
      <c r="F355" s="6"/>
      <c r="H355" s="1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4"/>
      <c r="B356" s="4"/>
      <c r="C356" s="5"/>
      <c r="D356" s="5"/>
      <c r="E356" s="4"/>
      <c r="F356" s="6"/>
      <c r="H356" s="1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4"/>
      <c r="B357" s="4"/>
      <c r="C357" s="5"/>
      <c r="D357" s="5"/>
      <c r="E357" s="4"/>
      <c r="F357" s="6"/>
      <c r="H357" s="1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4"/>
      <c r="B358" s="4"/>
      <c r="C358" s="5"/>
      <c r="D358" s="5"/>
      <c r="E358" s="4"/>
      <c r="F358" s="6"/>
      <c r="H358" s="1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4"/>
      <c r="B359" s="4"/>
      <c r="C359" s="5"/>
      <c r="D359" s="5"/>
      <c r="E359" s="4"/>
      <c r="F359" s="6"/>
      <c r="H359" s="1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4"/>
      <c r="B360" s="4"/>
      <c r="C360" s="5"/>
      <c r="D360" s="5"/>
      <c r="E360" s="4"/>
      <c r="F360" s="6"/>
      <c r="H360" s="1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4"/>
      <c r="B361" s="4"/>
      <c r="C361" s="5"/>
      <c r="D361" s="5"/>
      <c r="E361" s="4"/>
      <c r="F361" s="6"/>
      <c r="H361" s="1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4"/>
      <c r="B362" s="4"/>
      <c r="C362" s="5"/>
      <c r="D362" s="5"/>
      <c r="E362" s="4"/>
      <c r="F362" s="6"/>
      <c r="H362" s="1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4"/>
      <c r="B363" s="4"/>
      <c r="C363" s="5"/>
      <c r="D363" s="5"/>
      <c r="E363" s="4"/>
      <c r="F363" s="6"/>
      <c r="H363" s="1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4"/>
      <c r="B364" s="4"/>
      <c r="C364" s="5"/>
      <c r="D364" s="5"/>
      <c r="E364" s="4"/>
      <c r="F364" s="6"/>
      <c r="H364" s="1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4"/>
      <c r="B365" s="4"/>
      <c r="C365" s="5"/>
      <c r="D365" s="5"/>
      <c r="E365" s="4"/>
      <c r="F365" s="6"/>
      <c r="H365" s="1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4"/>
      <c r="B366" s="4"/>
      <c r="C366" s="5"/>
      <c r="D366" s="5"/>
      <c r="E366" s="4"/>
      <c r="F366" s="6"/>
      <c r="H366" s="1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4"/>
      <c r="B367" s="4"/>
      <c r="C367" s="5"/>
      <c r="D367" s="5"/>
      <c r="E367" s="4"/>
      <c r="F367" s="6"/>
      <c r="H367" s="1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4"/>
      <c r="B368" s="4"/>
      <c r="C368" s="5"/>
      <c r="D368" s="5"/>
      <c r="E368" s="4"/>
      <c r="F368" s="6"/>
      <c r="H368" s="1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4"/>
      <c r="B369" s="4"/>
      <c r="C369" s="5"/>
      <c r="D369" s="5"/>
      <c r="E369" s="4"/>
      <c r="F369" s="6"/>
      <c r="H369" s="1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4"/>
      <c r="B370" s="4"/>
      <c r="C370" s="5"/>
      <c r="D370" s="5"/>
      <c r="E370" s="4"/>
      <c r="F370" s="6"/>
      <c r="H370" s="1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4"/>
      <c r="B371" s="4"/>
      <c r="C371" s="5"/>
      <c r="D371" s="5"/>
      <c r="E371" s="4"/>
      <c r="F371" s="6"/>
      <c r="H371" s="1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4"/>
      <c r="B372" s="4"/>
      <c r="C372" s="5"/>
      <c r="D372" s="5"/>
      <c r="E372" s="4"/>
      <c r="F372" s="6"/>
      <c r="H372" s="1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4"/>
      <c r="B373" s="4"/>
      <c r="C373" s="5"/>
      <c r="D373" s="5"/>
      <c r="E373" s="4"/>
      <c r="F373" s="6"/>
      <c r="H373" s="1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4"/>
      <c r="B374" s="4"/>
      <c r="C374" s="5"/>
      <c r="D374" s="5"/>
      <c r="E374" s="4"/>
      <c r="F374" s="6"/>
      <c r="H374" s="1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4"/>
      <c r="B375" s="4"/>
      <c r="C375" s="5"/>
      <c r="D375" s="5"/>
      <c r="E375" s="4"/>
      <c r="F375" s="6"/>
      <c r="H375" s="1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4"/>
      <c r="B376" s="4"/>
      <c r="C376" s="5"/>
      <c r="D376" s="5"/>
      <c r="E376" s="4"/>
      <c r="F376" s="6"/>
      <c r="H376" s="1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4"/>
      <c r="B377" s="4"/>
      <c r="C377" s="5"/>
      <c r="D377" s="5"/>
      <c r="E377" s="4"/>
      <c r="F377" s="6"/>
      <c r="H377" s="1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4"/>
      <c r="B378" s="4"/>
      <c r="C378" s="5"/>
      <c r="D378" s="5"/>
      <c r="E378" s="4"/>
      <c r="F378" s="6"/>
      <c r="H378" s="1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4"/>
      <c r="B379" s="4"/>
      <c r="C379" s="5"/>
      <c r="D379" s="5"/>
      <c r="E379" s="4"/>
      <c r="F379" s="6"/>
      <c r="H379" s="1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4"/>
      <c r="B380" s="4"/>
      <c r="C380" s="5"/>
      <c r="D380" s="5"/>
      <c r="E380" s="4"/>
      <c r="F380" s="6"/>
      <c r="H380" s="1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4"/>
      <c r="B381" s="4"/>
      <c r="C381" s="5"/>
      <c r="D381" s="5"/>
      <c r="E381" s="4"/>
      <c r="F381" s="6"/>
      <c r="H381" s="1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4"/>
      <c r="B382" s="4"/>
      <c r="C382" s="5"/>
      <c r="D382" s="5"/>
      <c r="E382" s="4"/>
      <c r="F382" s="6"/>
      <c r="H382" s="1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4"/>
      <c r="B383" s="4"/>
      <c r="C383" s="5"/>
      <c r="D383" s="5"/>
      <c r="E383" s="4"/>
      <c r="F383" s="6"/>
      <c r="H383" s="1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4"/>
      <c r="B384" s="4"/>
      <c r="C384" s="5"/>
      <c r="D384" s="5"/>
      <c r="E384" s="4"/>
      <c r="F384" s="6"/>
      <c r="H384" s="1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4"/>
      <c r="B385" s="4"/>
      <c r="C385" s="5"/>
      <c r="D385" s="5"/>
      <c r="E385" s="4"/>
      <c r="F385" s="6"/>
      <c r="H385" s="1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4"/>
      <c r="B386" s="4"/>
      <c r="C386" s="5"/>
      <c r="D386" s="5"/>
      <c r="E386" s="4"/>
      <c r="F386" s="6"/>
      <c r="H386" s="1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4"/>
      <c r="B387" s="4"/>
      <c r="C387" s="5"/>
      <c r="D387" s="5"/>
      <c r="E387" s="4"/>
      <c r="F387" s="6"/>
      <c r="H387" s="1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4"/>
      <c r="B388" s="4"/>
      <c r="C388" s="5"/>
      <c r="D388" s="5"/>
      <c r="E388" s="4"/>
      <c r="F388" s="6"/>
      <c r="H388" s="1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4"/>
      <c r="B389" s="4"/>
      <c r="C389" s="5"/>
      <c r="D389" s="5"/>
      <c r="E389" s="4"/>
      <c r="F389" s="6"/>
      <c r="H389" s="1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4"/>
      <c r="B390" s="4"/>
      <c r="C390" s="5"/>
      <c r="D390" s="5"/>
      <c r="E390" s="4"/>
      <c r="F390" s="6"/>
      <c r="H390" s="1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4"/>
      <c r="B391" s="4"/>
      <c r="C391" s="5"/>
      <c r="D391" s="5"/>
      <c r="E391" s="4"/>
      <c r="F391" s="6"/>
      <c r="H391" s="1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4"/>
      <c r="B392" s="4"/>
      <c r="C392" s="5"/>
      <c r="D392" s="5"/>
      <c r="E392" s="4"/>
      <c r="F392" s="6"/>
      <c r="H392" s="1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4"/>
      <c r="B393" s="4"/>
      <c r="C393" s="5"/>
      <c r="D393" s="5"/>
      <c r="E393" s="4"/>
      <c r="F393" s="6"/>
      <c r="H393" s="1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4"/>
      <c r="B394" s="4"/>
      <c r="C394" s="5"/>
      <c r="D394" s="5"/>
      <c r="E394" s="4"/>
      <c r="F394" s="6"/>
      <c r="H394" s="1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4"/>
      <c r="B395" s="4"/>
      <c r="C395" s="5"/>
      <c r="D395" s="5"/>
      <c r="E395" s="4"/>
      <c r="F395" s="6"/>
      <c r="H395" s="1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4"/>
      <c r="B396" s="4"/>
      <c r="C396" s="5"/>
      <c r="D396" s="5"/>
      <c r="E396" s="4"/>
      <c r="F396" s="6"/>
      <c r="H396" s="1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4"/>
      <c r="B397" s="4"/>
      <c r="C397" s="5"/>
      <c r="D397" s="5"/>
      <c r="E397" s="4"/>
      <c r="F397" s="6"/>
      <c r="H397" s="1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4"/>
      <c r="B398" s="4"/>
      <c r="C398" s="5"/>
      <c r="D398" s="5"/>
      <c r="E398" s="4"/>
      <c r="F398" s="6"/>
      <c r="H398" s="1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4"/>
      <c r="B399" s="4"/>
      <c r="C399" s="5"/>
      <c r="D399" s="5"/>
      <c r="E399" s="4"/>
      <c r="F399" s="6"/>
      <c r="H399" s="1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4"/>
      <c r="B400" s="4"/>
      <c r="C400" s="5"/>
      <c r="D400" s="5"/>
      <c r="E400" s="4"/>
      <c r="F400" s="6"/>
      <c r="H400" s="1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4"/>
      <c r="B401" s="4"/>
      <c r="C401" s="5"/>
      <c r="D401" s="5"/>
      <c r="E401" s="4"/>
      <c r="F401" s="6"/>
      <c r="H401" s="1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4"/>
      <c r="B402" s="4"/>
      <c r="C402" s="5"/>
      <c r="D402" s="5"/>
      <c r="E402" s="4"/>
      <c r="F402" s="6"/>
      <c r="H402" s="1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4"/>
      <c r="B403" s="4"/>
      <c r="C403" s="5"/>
      <c r="D403" s="5"/>
      <c r="E403" s="4"/>
      <c r="F403" s="6"/>
      <c r="H403" s="1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4"/>
      <c r="B404" s="4"/>
      <c r="C404" s="5"/>
      <c r="D404" s="5"/>
      <c r="E404" s="4"/>
      <c r="F404" s="6"/>
      <c r="H404" s="1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4"/>
      <c r="B405" s="4"/>
      <c r="C405" s="5"/>
      <c r="D405" s="5"/>
      <c r="E405" s="4"/>
      <c r="F405" s="6"/>
      <c r="H405" s="1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4"/>
      <c r="B406" s="4"/>
      <c r="C406" s="5"/>
      <c r="D406" s="5"/>
      <c r="E406" s="4"/>
      <c r="F406" s="6"/>
      <c r="H406" s="1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4"/>
      <c r="B407" s="4"/>
      <c r="C407" s="5"/>
      <c r="D407" s="5"/>
      <c r="E407" s="4"/>
      <c r="F407" s="6"/>
      <c r="H407" s="1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4"/>
      <c r="B408" s="4"/>
      <c r="C408" s="5"/>
      <c r="D408" s="5"/>
      <c r="E408" s="4"/>
      <c r="F408" s="6"/>
      <c r="H408" s="1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4"/>
      <c r="B409" s="4"/>
      <c r="C409" s="5"/>
      <c r="D409" s="5"/>
      <c r="E409" s="4"/>
      <c r="F409" s="6"/>
      <c r="H409" s="1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4"/>
      <c r="B410" s="4"/>
      <c r="C410" s="5"/>
      <c r="D410" s="5"/>
      <c r="E410" s="4"/>
      <c r="F410" s="6"/>
      <c r="H410" s="1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4"/>
      <c r="B411" s="4"/>
      <c r="C411" s="5"/>
      <c r="D411" s="5"/>
      <c r="E411" s="4"/>
      <c r="F411" s="6"/>
      <c r="H411" s="1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4"/>
      <c r="B412" s="4"/>
      <c r="C412" s="5"/>
      <c r="D412" s="5"/>
      <c r="E412" s="4"/>
      <c r="F412" s="6"/>
      <c r="H412" s="1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4"/>
      <c r="B413" s="4"/>
      <c r="C413" s="5"/>
      <c r="D413" s="5"/>
      <c r="E413" s="4"/>
      <c r="F413" s="6"/>
      <c r="H413" s="1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4"/>
      <c r="B414" s="4"/>
      <c r="C414" s="5"/>
      <c r="D414" s="5"/>
      <c r="E414" s="4"/>
      <c r="F414" s="6"/>
      <c r="H414" s="1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4"/>
      <c r="B415" s="4"/>
      <c r="C415" s="5"/>
      <c r="D415" s="5"/>
      <c r="E415" s="4"/>
      <c r="F415" s="6"/>
      <c r="H415" s="1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4"/>
      <c r="B416" s="4"/>
      <c r="C416" s="5"/>
      <c r="D416" s="5"/>
      <c r="E416" s="4"/>
      <c r="F416" s="6"/>
      <c r="H416" s="1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4"/>
      <c r="B417" s="4"/>
      <c r="C417" s="5"/>
      <c r="D417" s="5"/>
      <c r="E417" s="4"/>
      <c r="F417" s="6"/>
      <c r="H417" s="1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4"/>
      <c r="B418" s="4"/>
      <c r="C418" s="5"/>
      <c r="D418" s="5"/>
      <c r="E418" s="4"/>
      <c r="F418" s="6"/>
      <c r="H418" s="1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4"/>
      <c r="B419" s="4"/>
      <c r="C419" s="5"/>
      <c r="D419" s="5"/>
      <c r="E419" s="4"/>
      <c r="F419" s="6"/>
      <c r="H419" s="1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4"/>
      <c r="B420" s="4"/>
      <c r="C420" s="5"/>
      <c r="D420" s="5"/>
      <c r="E420" s="4"/>
      <c r="F420" s="6"/>
      <c r="H420" s="1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4"/>
      <c r="B421" s="4"/>
      <c r="C421" s="5"/>
      <c r="D421" s="5"/>
      <c r="E421" s="4"/>
      <c r="F421" s="6"/>
      <c r="H421" s="1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4"/>
      <c r="B422" s="4"/>
      <c r="C422" s="5"/>
      <c r="D422" s="5"/>
      <c r="E422" s="4"/>
      <c r="F422" s="6"/>
      <c r="H422" s="1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4"/>
      <c r="B423" s="4"/>
      <c r="C423" s="5"/>
      <c r="D423" s="5"/>
      <c r="E423" s="4"/>
      <c r="F423" s="6"/>
      <c r="H423" s="1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4"/>
      <c r="B424" s="4"/>
      <c r="C424" s="5"/>
      <c r="D424" s="5"/>
      <c r="E424" s="4"/>
      <c r="F424" s="6"/>
      <c r="H424" s="1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4"/>
      <c r="B425" s="4"/>
      <c r="C425" s="5"/>
      <c r="D425" s="5"/>
      <c r="E425" s="4"/>
      <c r="F425" s="6"/>
      <c r="H425" s="1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4"/>
      <c r="B426" s="4"/>
      <c r="C426" s="5"/>
      <c r="D426" s="5"/>
      <c r="E426" s="4"/>
      <c r="F426" s="6"/>
      <c r="H426" s="1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4"/>
      <c r="B427" s="4"/>
      <c r="C427" s="5"/>
      <c r="D427" s="5"/>
      <c r="E427" s="4"/>
      <c r="F427" s="6"/>
      <c r="H427" s="1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4"/>
      <c r="B428" s="4"/>
      <c r="C428" s="5"/>
      <c r="D428" s="5"/>
      <c r="E428" s="4"/>
      <c r="F428" s="6"/>
      <c r="H428" s="1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4"/>
      <c r="B429" s="4"/>
      <c r="C429" s="5"/>
      <c r="D429" s="5"/>
      <c r="E429" s="4"/>
      <c r="F429" s="6"/>
      <c r="H429" s="1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4"/>
      <c r="B430" s="4"/>
      <c r="C430" s="5"/>
      <c r="D430" s="5"/>
      <c r="E430" s="4"/>
      <c r="F430" s="6"/>
      <c r="H430" s="1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4"/>
      <c r="B431" s="4"/>
      <c r="C431" s="5"/>
      <c r="D431" s="5"/>
      <c r="E431" s="4"/>
      <c r="F431" s="6"/>
      <c r="H431" s="1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4"/>
      <c r="B432" s="4"/>
      <c r="C432" s="5"/>
      <c r="D432" s="5"/>
      <c r="E432" s="4"/>
      <c r="F432" s="6"/>
      <c r="H432" s="1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4"/>
      <c r="B433" s="4"/>
      <c r="C433" s="5"/>
      <c r="D433" s="5"/>
      <c r="E433" s="4"/>
      <c r="F433" s="6"/>
      <c r="H433" s="1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4"/>
      <c r="B434" s="4"/>
      <c r="C434" s="5"/>
      <c r="D434" s="5"/>
      <c r="E434" s="4"/>
      <c r="F434" s="6"/>
      <c r="H434" s="1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4"/>
      <c r="B435" s="4"/>
      <c r="C435" s="5"/>
      <c r="D435" s="5"/>
      <c r="E435" s="4"/>
      <c r="F435" s="6"/>
      <c r="H435" s="1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4"/>
      <c r="B436" s="4"/>
      <c r="C436" s="5"/>
      <c r="D436" s="5"/>
      <c r="E436" s="4"/>
      <c r="F436" s="6"/>
      <c r="H436" s="1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4"/>
      <c r="B437" s="4"/>
      <c r="C437" s="5"/>
      <c r="D437" s="5"/>
      <c r="E437" s="4"/>
      <c r="F437" s="6"/>
      <c r="H437" s="1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4"/>
      <c r="B438" s="4"/>
      <c r="C438" s="5"/>
      <c r="D438" s="5"/>
      <c r="E438" s="4"/>
      <c r="F438" s="6"/>
      <c r="H438" s="1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4"/>
      <c r="B439" s="4"/>
      <c r="C439" s="5"/>
      <c r="D439" s="5"/>
      <c r="E439" s="4"/>
      <c r="F439" s="6"/>
      <c r="H439" s="1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4"/>
      <c r="B440" s="4"/>
      <c r="C440" s="5"/>
      <c r="D440" s="5"/>
      <c r="E440" s="4"/>
      <c r="F440" s="6"/>
      <c r="H440" s="1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4"/>
      <c r="B441" s="4"/>
      <c r="C441" s="5"/>
      <c r="D441" s="5"/>
      <c r="E441" s="4"/>
      <c r="F441" s="6"/>
      <c r="H441" s="1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4"/>
      <c r="B442" s="4"/>
      <c r="C442" s="5"/>
      <c r="D442" s="5"/>
      <c r="E442" s="4"/>
      <c r="F442" s="6"/>
      <c r="H442" s="1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4"/>
      <c r="B443" s="4"/>
      <c r="C443" s="5"/>
      <c r="D443" s="5"/>
      <c r="E443" s="4"/>
      <c r="F443" s="6"/>
      <c r="H443" s="1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4"/>
      <c r="B444" s="4"/>
      <c r="C444" s="5"/>
      <c r="D444" s="5"/>
      <c r="E444" s="4"/>
      <c r="F444" s="6"/>
      <c r="H444" s="1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4"/>
      <c r="B445" s="4"/>
      <c r="C445" s="5"/>
      <c r="D445" s="5"/>
      <c r="E445" s="4"/>
      <c r="F445" s="6"/>
      <c r="H445" s="1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4"/>
      <c r="B446" s="4"/>
      <c r="C446" s="5"/>
      <c r="D446" s="5"/>
      <c r="E446" s="4"/>
      <c r="F446" s="6"/>
      <c r="H446" s="1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4"/>
      <c r="B447" s="4"/>
      <c r="C447" s="5"/>
      <c r="D447" s="5"/>
      <c r="E447" s="4"/>
      <c r="F447" s="6"/>
      <c r="H447" s="1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4"/>
      <c r="B448" s="4"/>
      <c r="C448" s="5"/>
      <c r="D448" s="5"/>
      <c r="E448" s="4"/>
      <c r="F448" s="6"/>
      <c r="H448" s="1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4"/>
      <c r="B449" s="4"/>
      <c r="C449" s="5"/>
      <c r="D449" s="5"/>
      <c r="E449" s="4"/>
      <c r="F449" s="6"/>
      <c r="H449" s="1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4"/>
      <c r="B450" s="4"/>
      <c r="C450" s="5"/>
      <c r="D450" s="5"/>
      <c r="E450" s="4"/>
      <c r="F450" s="6"/>
      <c r="H450" s="1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4"/>
      <c r="B451" s="4"/>
      <c r="C451" s="5"/>
      <c r="D451" s="5"/>
      <c r="E451" s="4"/>
      <c r="F451" s="6"/>
      <c r="H451" s="1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4"/>
      <c r="B452" s="4"/>
      <c r="C452" s="5"/>
      <c r="D452" s="5"/>
      <c r="E452" s="4"/>
      <c r="F452" s="6"/>
      <c r="H452" s="1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4"/>
      <c r="B453" s="4"/>
      <c r="C453" s="5"/>
      <c r="D453" s="5"/>
      <c r="E453" s="4"/>
      <c r="F453" s="6"/>
      <c r="H453" s="1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4"/>
      <c r="B454" s="4"/>
      <c r="C454" s="5"/>
      <c r="D454" s="5"/>
      <c r="E454" s="4"/>
      <c r="F454" s="6"/>
      <c r="H454" s="1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4"/>
      <c r="B455" s="4"/>
      <c r="C455" s="5"/>
      <c r="D455" s="5"/>
      <c r="E455" s="4"/>
      <c r="F455" s="6"/>
      <c r="H455" s="1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4"/>
      <c r="B456" s="4"/>
      <c r="C456" s="5"/>
      <c r="D456" s="5"/>
      <c r="E456" s="4"/>
      <c r="F456" s="6"/>
      <c r="H456" s="1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4"/>
      <c r="B457" s="4"/>
      <c r="C457" s="5"/>
      <c r="D457" s="5"/>
      <c r="E457" s="4"/>
      <c r="F457" s="6"/>
      <c r="H457" s="1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4"/>
      <c r="B458" s="4"/>
      <c r="C458" s="5"/>
      <c r="D458" s="5"/>
      <c r="E458" s="4"/>
      <c r="F458" s="6"/>
      <c r="H458" s="1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4"/>
      <c r="B459" s="4"/>
      <c r="C459" s="5"/>
      <c r="D459" s="5"/>
      <c r="E459" s="4"/>
      <c r="F459" s="6"/>
      <c r="H459" s="1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4"/>
      <c r="B460" s="4"/>
      <c r="C460" s="5"/>
      <c r="D460" s="5"/>
      <c r="E460" s="4"/>
      <c r="F460" s="6"/>
      <c r="H460" s="1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4"/>
      <c r="B461" s="4"/>
      <c r="C461" s="5"/>
      <c r="D461" s="5"/>
      <c r="E461" s="4"/>
      <c r="F461" s="6"/>
      <c r="H461" s="1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4"/>
      <c r="B462" s="4"/>
      <c r="C462" s="5"/>
      <c r="D462" s="5"/>
      <c r="E462" s="4"/>
      <c r="F462" s="6"/>
      <c r="H462" s="1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4"/>
      <c r="B463" s="4"/>
      <c r="C463" s="5"/>
      <c r="D463" s="5"/>
      <c r="E463" s="4"/>
      <c r="F463" s="6"/>
      <c r="H463" s="1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4"/>
      <c r="B464" s="4"/>
      <c r="C464" s="5"/>
      <c r="D464" s="5"/>
      <c r="E464" s="4"/>
      <c r="F464" s="6"/>
      <c r="H464" s="1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4"/>
      <c r="B465" s="4"/>
      <c r="C465" s="5"/>
      <c r="D465" s="5"/>
      <c r="E465" s="4"/>
      <c r="F465" s="6"/>
      <c r="H465" s="1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4"/>
      <c r="B466" s="4"/>
      <c r="C466" s="5"/>
      <c r="D466" s="5"/>
      <c r="E466" s="4"/>
      <c r="F466" s="6"/>
      <c r="H466" s="1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4"/>
      <c r="B467" s="4"/>
      <c r="C467" s="5"/>
      <c r="D467" s="5"/>
      <c r="E467" s="4"/>
      <c r="F467" s="6"/>
      <c r="H467" s="1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4"/>
      <c r="B468" s="4"/>
      <c r="C468" s="5"/>
      <c r="D468" s="5"/>
      <c r="E468" s="4"/>
      <c r="F468" s="6"/>
      <c r="H468" s="1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4"/>
      <c r="B469" s="4"/>
      <c r="C469" s="5"/>
      <c r="D469" s="5"/>
      <c r="E469" s="4"/>
      <c r="F469" s="6"/>
      <c r="H469" s="1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4"/>
      <c r="B470" s="4"/>
      <c r="C470" s="5"/>
      <c r="D470" s="5"/>
      <c r="E470" s="4"/>
      <c r="F470" s="6"/>
      <c r="H470" s="1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4"/>
      <c r="B471" s="4"/>
      <c r="C471" s="5"/>
      <c r="D471" s="5"/>
      <c r="E471" s="4"/>
      <c r="F471" s="6"/>
      <c r="H471" s="1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4"/>
      <c r="B472" s="4"/>
      <c r="C472" s="5"/>
      <c r="D472" s="5"/>
      <c r="E472" s="4"/>
      <c r="F472" s="6"/>
      <c r="H472" s="1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4"/>
      <c r="B473" s="4"/>
      <c r="C473" s="5"/>
      <c r="D473" s="5"/>
      <c r="E473" s="4"/>
      <c r="F473" s="6"/>
      <c r="H473" s="1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4"/>
      <c r="B474" s="4"/>
      <c r="C474" s="5"/>
      <c r="D474" s="5"/>
      <c r="E474" s="4"/>
      <c r="F474" s="6"/>
      <c r="H474" s="1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4"/>
      <c r="B475" s="4"/>
      <c r="C475" s="5"/>
      <c r="D475" s="5"/>
      <c r="E475" s="4"/>
      <c r="F475" s="6"/>
      <c r="H475" s="1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4"/>
      <c r="B476" s="4"/>
      <c r="C476" s="5"/>
      <c r="D476" s="5"/>
      <c r="E476" s="4"/>
      <c r="F476" s="6"/>
      <c r="H476" s="1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4"/>
      <c r="B477" s="4"/>
      <c r="C477" s="5"/>
      <c r="D477" s="5"/>
      <c r="E477" s="4"/>
      <c r="F477" s="6"/>
      <c r="H477" s="1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4"/>
      <c r="B478" s="4"/>
      <c r="C478" s="5"/>
      <c r="D478" s="5"/>
      <c r="E478" s="4"/>
      <c r="F478" s="6"/>
      <c r="H478" s="1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4"/>
      <c r="B479" s="4"/>
      <c r="C479" s="5"/>
      <c r="D479" s="5"/>
      <c r="E479" s="4"/>
      <c r="F479" s="6"/>
      <c r="H479" s="1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4"/>
      <c r="B480" s="4"/>
      <c r="C480" s="5"/>
      <c r="D480" s="5"/>
      <c r="E480" s="4"/>
      <c r="F480" s="6"/>
      <c r="H480" s="1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4"/>
      <c r="B481" s="4"/>
      <c r="C481" s="5"/>
      <c r="D481" s="5"/>
      <c r="E481" s="4"/>
      <c r="F481" s="6"/>
      <c r="H481" s="1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4"/>
      <c r="B482" s="4"/>
      <c r="C482" s="5"/>
      <c r="D482" s="5"/>
      <c r="E482" s="4"/>
      <c r="F482" s="6"/>
      <c r="H482" s="1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4"/>
      <c r="B483" s="4"/>
      <c r="C483" s="5"/>
      <c r="D483" s="5"/>
      <c r="E483" s="4"/>
      <c r="F483" s="6"/>
      <c r="H483" s="1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4"/>
      <c r="B484" s="4"/>
      <c r="C484" s="5"/>
      <c r="D484" s="5"/>
      <c r="E484" s="4"/>
      <c r="F484" s="6"/>
      <c r="H484" s="1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4"/>
      <c r="B485" s="4"/>
      <c r="C485" s="5"/>
      <c r="D485" s="5"/>
      <c r="E485" s="4"/>
      <c r="F485" s="6"/>
      <c r="H485" s="1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4"/>
      <c r="B486" s="4"/>
      <c r="C486" s="5"/>
      <c r="D486" s="5"/>
      <c r="E486" s="4"/>
      <c r="F486" s="6"/>
      <c r="H486" s="1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4"/>
      <c r="B487" s="4"/>
      <c r="C487" s="5"/>
      <c r="D487" s="5"/>
      <c r="E487" s="4"/>
      <c r="F487" s="6"/>
      <c r="H487" s="1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4"/>
      <c r="B488" s="4"/>
      <c r="C488" s="5"/>
      <c r="D488" s="5"/>
      <c r="E488" s="4"/>
      <c r="F488" s="6"/>
      <c r="H488" s="1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4"/>
      <c r="B489" s="4"/>
      <c r="C489" s="5"/>
      <c r="D489" s="5"/>
      <c r="E489" s="4"/>
      <c r="F489" s="6"/>
      <c r="H489" s="1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4"/>
      <c r="B490" s="4"/>
      <c r="C490" s="5"/>
      <c r="D490" s="5"/>
      <c r="E490" s="4"/>
      <c r="F490" s="6"/>
      <c r="H490" s="1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4"/>
      <c r="B491" s="4"/>
      <c r="C491" s="5"/>
      <c r="D491" s="5"/>
      <c r="E491" s="4"/>
      <c r="F491" s="6"/>
      <c r="H491" s="1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4"/>
      <c r="B492" s="4"/>
      <c r="C492" s="5"/>
      <c r="D492" s="5"/>
      <c r="E492" s="4"/>
      <c r="F492" s="6"/>
      <c r="H492" s="1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4"/>
      <c r="B493" s="4"/>
      <c r="C493" s="5"/>
      <c r="D493" s="5"/>
      <c r="E493" s="4"/>
      <c r="F493" s="6"/>
      <c r="H493" s="1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4"/>
      <c r="B494" s="4"/>
      <c r="C494" s="5"/>
      <c r="D494" s="5"/>
      <c r="E494" s="4"/>
      <c r="F494" s="6"/>
      <c r="H494" s="1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4"/>
      <c r="B495" s="4"/>
      <c r="C495" s="5"/>
      <c r="D495" s="5"/>
      <c r="E495" s="4"/>
      <c r="F495" s="6"/>
      <c r="H495" s="1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4"/>
      <c r="B496" s="4"/>
      <c r="C496" s="5"/>
      <c r="D496" s="5"/>
      <c r="E496" s="4"/>
      <c r="F496" s="6"/>
      <c r="H496" s="1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4"/>
      <c r="B497" s="4"/>
      <c r="C497" s="5"/>
      <c r="D497" s="5"/>
      <c r="E497" s="4"/>
      <c r="F497" s="6"/>
      <c r="H497" s="1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4"/>
      <c r="B498" s="4"/>
      <c r="C498" s="5"/>
      <c r="D498" s="5"/>
      <c r="E498" s="4"/>
      <c r="F498" s="6"/>
      <c r="H498" s="1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4"/>
      <c r="B499" s="4"/>
      <c r="C499" s="5"/>
      <c r="D499" s="5"/>
      <c r="E499" s="4"/>
      <c r="F499" s="6"/>
      <c r="H499" s="1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4"/>
      <c r="B500" s="4"/>
      <c r="C500" s="5"/>
      <c r="D500" s="5"/>
      <c r="E500" s="4"/>
      <c r="F500" s="6"/>
      <c r="H500" s="1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4"/>
      <c r="B501" s="4"/>
      <c r="C501" s="5"/>
      <c r="D501" s="5"/>
      <c r="E501" s="4"/>
      <c r="F501" s="6"/>
      <c r="H501" s="1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4"/>
      <c r="B502" s="4"/>
      <c r="C502" s="5"/>
      <c r="D502" s="5"/>
      <c r="E502" s="4"/>
      <c r="F502" s="6"/>
      <c r="H502" s="1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4"/>
      <c r="B503" s="4"/>
      <c r="C503" s="5"/>
      <c r="D503" s="5"/>
      <c r="E503" s="4"/>
      <c r="F503" s="6"/>
      <c r="H503" s="1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4"/>
      <c r="B504" s="4"/>
      <c r="C504" s="5"/>
      <c r="D504" s="5"/>
      <c r="E504" s="4"/>
      <c r="F504" s="6"/>
      <c r="H504" s="1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4"/>
      <c r="B505" s="4"/>
      <c r="C505" s="5"/>
      <c r="D505" s="5"/>
      <c r="E505" s="4"/>
      <c r="F505" s="6"/>
      <c r="H505" s="1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4"/>
      <c r="B506" s="4"/>
      <c r="C506" s="5"/>
      <c r="D506" s="5"/>
      <c r="E506" s="4"/>
      <c r="F506" s="6"/>
      <c r="H506" s="1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4"/>
      <c r="B507" s="4"/>
      <c r="C507" s="5"/>
      <c r="D507" s="5"/>
      <c r="E507" s="4"/>
      <c r="F507" s="6"/>
      <c r="H507" s="1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4"/>
      <c r="B508" s="4"/>
      <c r="C508" s="5"/>
      <c r="D508" s="5"/>
      <c r="E508" s="4"/>
      <c r="F508" s="6"/>
      <c r="H508" s="1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4"/>
      <c r="B509" s="4"/>
      <c r="C509" s="5"/>
      <c r="D509" s="5"/>
      <c r="E509" s="4"/>
      <c r="F509" s="6"/>
      <c r="H509" s="1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4"/>
      <c r="B510" s="4"/>
      <c r="C510" s="5"/>
      <c r="D510" s="5"/>
      <c r="E510" s="4"/>
      <c r="F510" s="6"/>
      <c r="H510" s="1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4"/>
      <c r="B511" s="4"/>
      <c r="C511" s="5"/>
      <c r="D511" s="5"/>
      <c r="E511" s="4"/>
      <c r="F511" s="6"/>
      <c r="H511" s="1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4"/>
      <c r="B512" s="4"/>
      <c r="C512" s="5"/>
      <c r="D512" s="5"/>
      <c r="E512" s="4"/>
      <c r="F512" s="6"/>
      <c r="H512" s="1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4"/>
      <c r="B513" s="4"/>
      <c r="C513" s="5"/>
      <c r="D513" s="5"/>
      <c r="E513" s="4"/>
      <c r="F513" s="6"/>
      <c r="H513" s="1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4"/>
      <c r="B514" s="4"/>
      <c r="C514" s="5"/>
      <c r="D514" s="5"/>
      <c r="E514" s="4"/>
      <c r="F514" s="6"/>
      <c r="H514" s="1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4"/>
      <c r="B515" s="4"/>
      <c r="C515" s="5"/>
      <c r="D515" s="5"/>
      <c r="E515" s="4"/>
      <c r="F515" s="6"/>
      <c r="H515" s="1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4"/>
      <c r="B516" s="4"/>
      <c r="C516" s="5"/>
      <c r="D516" s="5"/>
      <c r="E516" s="4"/>
      <c r="F516" s="6"/>
      <c r="H516" s="1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4"/>
      <c r="B517" s="4"/>
      <c r="C517" s="5"/>
      <c r="D517" s="5"/>
      <c r="E517" s="4"/>
      <c r="F517" s="6"/>
      <c r="H517" s="1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4"/>
      <c r="B518" s="4"/>
      <c r="C518" s="5"/>
      <c r="D518" s="5"/>
      <c r="E518" s="4"/>
      <c r="F518" s="6"/>
      <c r="H518" s="1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4"/>
      <c r="B519" s="4"/>
      <c r="C519" s="5"/>
      <c r="D519" s="5"/>
      <c r="E519" s="4"/>
      <c r="F519" s="6"/>
      <c r="H519" s="1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4"/>
      <c r="B520" s="4"/>
      <c r="C520" s="5"/>
      <c r="D520" s="5"/>
      <c r="E520" s="4"/>
      <c r="F520" s="6"/>
      <c r="H520" s="1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4"/>
      <c r="B521" s="4"/>
      <c r="C521" s="5"/>
      <c r="D521" s="5"/>
      <c r="E521" s="4"/>
      <c r="F521" s="6"/>
      <c r="H521" s="1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4"/>
      <c r="B522" s="4"/>
      <c r="C522" s="5"/>
      <c r="D522" s="5"/>
      <c r="E522" s="4"/>
      <c r="F522" s="6"/>
      <c r="H522" s="1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4"/>
      <c r="B523" s="4"/>
      <c r="C523" s="5"/>
      <c r="D523" s="5"/>
      <c r="E523" s="4"/>
      <c r="F523" s="6"/>
      <c r="H523" s="1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4"/>
      <c r="B524" s="4"/>
      <c r="C524" s="5"/>
      <c r="D524" s="5"/>
      <c r="E524" s="4"/>
      <c r="F524" s="6"/>
      <c r="H524" s="1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4"/>
      <c r="B525" s="4"/>
      <c r="C525" s="5"/>
      <c r="D525" s="5"/>
      <c r="E525" s="4"/>
      <c r="F525" s="6"/>
      <c r="H525" s="1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4"/>
      <c r="B526" s="4"/>
      <c r="C526" s="5"/>
      <c r="D526" s="5"/>
      <c r="E526" s="4"/>
      <c r="F526" s="6"/>
      <c r="H526" s="1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4"/>
      <c r="B527" s="4"/>
      <c r="C527" s="5"/>
      <c r="D527" s="5"/>
      <c r="E527" s="4"/>
      <c r="F527" s="6"/>
      <c r="H527" s="1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4"/>
      <c r="B528" s="4"/>
      <c r="C528" s="5"/>
      <c r="D528" s="5"/>
      <c r="E528" s="4"/>
      <c r="F528" s="6"/>
      <c r="H528" s="1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4"/>
      <c r="B529" s="4"/>
      <c r="C529" s="5"/>
      <c r="D529" s="5"/>
      <c r="E529" s="4"/>
      <c r="F529" s="6"/>
      <c r="H529" s="1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4"/>
      <c r="B530" s="4"/>
      <c r="C530" s="5"/>
      <c r="D530" s="5"/>
      <c r="E530" s="4"/>
      <c r="F530" s="6"/>
      <c r="H530" s="1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4"/>
      <c r="B531" s="4"/>
      <c r="C531" s="5"/>
      <c r="D531" s="5"/>
      <c r="E531" s="4"/>
      <c r="F531" s="6"/>
      <c r="H531" s="1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4"/>
      <c r="B532" s="4"/>
      <c r="C532" s="5"/>
      <c r="D532" s="5"/>
      <c r="E532" s="4"/>
      <c r="F532" s="6"/>
      <c r="H532" s="1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4"/>
      <c r="B533" s="4"/>
      <c r="C533" s="5"/>
      <c r="D533" s="5"/>
      <c r="E533" s="4"/>
      <c r="F533" s="6"/>
      <c r="H533" s="1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4"/>
      <c r="B534" s="4"/>
      <c r="C534" s="5"/>
      <c r="D534" s="5"/>
      <c r="E534" s="4"/>
      <c r="F534" s="6"/>
      <c r="H534" s="1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4"/>
      <c r="B535" s="4"/>
      <c r="C535" s="5"/>
      <c r="D535" s="5"/>
      <c r="E535" s="4"/>
      <c r="F535" s="6"/>
      <c r="H535" s="1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4"/>
      <c r="B536" s="4"/>
      <c r="C536" s="5"/>
      <c r="D536" s="5"/>
      <c r="E536" s="4"/>
      <c r="F536" s="6"/>
      <c r="H536" s="1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4"/>
      <c r="B537" s="4"/>
      <c r="C537" s="5"/>
      <c r="D537" s="5"/>
      <c r="E537" s="4"/>
      <c r="F537" s="6"/>
      <c r="H537" s="1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4"/>
      <c r="B538" s="4"/>
      <c r="C538" s="5"/>
      <c r="D538" s="5"/>
      <c r="E538" s="4"/>
      <c r="F538" s="6"/>
      <c r="H538" s="1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4"/>
      <c r="B539" s="4"/>
      <c r="C539" s="5"/>
      <c r="D539" s="5"/>
      <c r="E539" s="4"/>
      <c r="F539" s="6"/>
      <c r="H539" s="1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4"/>
      <c r="B540" s="4"/>
      <c r="C540" s="5"/>
      <c r="D540" s="5"/>
      <c r="E540" s="4"/>
      <c r="F540" s="6"/>
      <c r="H540" s="1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4"/>
      <c r="B541" s="4"/>
      <c r="C541" s="5"/>
      <c r="D541" s="5"/>
      <c r="E541" s="4"/>
      <c r="F541" s="6"/>
      <c r="H541" s="1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4"/>
      <c r="B542" s="4"/>
      <c r="C542" s="5"/>
      <c r="D542" s="5"/>
      <c r="E542" s="4"/>
      <c r="F542" s="6"/>
      <c r="H542" s="1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4"/>
      <c r="B543" s="4"/>
      <c r="C543" s="5"/>
      <c r="D543" s="5"/>
      <c r="E543" s="4"/>
      <c r="F543" s="6"/>
      <c r="H543" s="1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4"/>
      <c r="B544" s="4"/>
      <c r="C544" s="5"/>
      <c r="D544" s="5"/>
      <c r="E544" s="4"/>
      <c r="F544" s="6"/>
      <c r="H544" s="1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4"/>
      <c r="B545" s="4"/>
      <c r="C545" s="5"/>
      <c r="D545" s="5"/>
      <c r="E545" s="4"/>
      <c r="F545" s="6"/>
      <c r="H545" s="1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4"/>
      <c r="B546" s="4"/>
      <c r="C546" s="5"/>
      <c r="D546" s="5"/>
      <c r="E546" s="4"/>
      <c r="F546" s="6"/>
      <c r="H546" s="1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4"/>
      <c r="B547" s="4"/>
      <c r="C547" s="5"/>
      <c r="D547" s="5"/>
      <c r="E547" s="4"/>
      <c r="F547" s="6"/>
      <c r="H547" s="1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4"/>
      <c r="B548" s="4"/>
      <c r="C548" s="5"/>
      <c r="D548" s="5"/>
      <c r="E548" s="4"/>
      <c r="F548" s="6"/>
      <c r="H548" s="1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4"/>
      <c r="B549" s="4"/>
      <c r="C549" s="5"/>
      <c r="D549" s="5"/>
      <c r="E549" s="4"/>
      <c r="F549" s="6"/>
      <c r="H549" s="1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4"/>
      <c r="B550" s="4"/>
      <c r="C550" s="5"/>
      <c r="D550" s="5"/>
      <c r="E550" s="4"/>
      <c r="F550" s="6"/>
      <c r="H550" s="1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4"/>
      <c r="B551" s="4"/>
      <c r="C551" s="5"/>
      <c r="D551" s="5"/>
      <c r="E551" s="4"/>
      <c r="F551" s="6"/>
      <c r="H551" s="1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4"/>
      <c r="B552" s="4"/>
      <c r="C552" s="5"/>
      <c r="D552" s="5"/>
      <c r="E552" s="4"/>
      <c r="F552" s="6"/>
      <c r="H552" s="1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4"/>
      <c r="B553" s="4"/>
      <c r="C553" s="5"/>
      <c r="D553" s="5"/>
      <c r="E553" s="4"/>
      <c r="F553" s="6"/>
      <c r="H553" s="1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4"/>
      <c r="B554" s="4"/>
      <c r="C554" s="5"/>
      <c r="D554" s="5"/>
      <c r="E554" s="4"/>
      <c r="F554" s="6"/>
      <c r="H554" s="1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4"/>
      <c r="B555" s="4"/>
      <c r="C555" s="5"/>
      <c r="D555" s="5"/>
      <c r="E555" s="4"/>
      <c r="F555" s="6"/>
      <c r="H555" s="1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4"/>
      <c r="B556" s="4"/>
      <c r="C556" s="5"/>
      <c r="D556" s="5"/>
      <c r="E556" s="4"/>
      <c r="F556" s="6"/>
      <c r="H556" s="1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4"/>
      <c r="B557" s="4"/>
      <c r="C557" s="5"/>
      <c r="D557" s="5"/>
      <c r="E557" s="4"/>
      <c r="F557" s="6"/>
      <c r="H557" s="1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4"/>
      <c r="B558" s="4"/>
      <c r="C558" s="5"/>
      <c r="D558" s="5"/>
      <c r="E558" s="4"/>
      <c r="F558" s="6"/>
      <c r="H558" s="1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4"/>
      <c r="B559" s="4"/>
      <c r="C559" s="5"/>
      <c r="D559" s="5"/>
      <c r="E559" s="4"/>
      <c r="F559" s="6"/>
      <c r="H559" s="1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4"/>
      <c r="B560" s="4"/>
      <c r="C560" s="5"/>
      <c r="D560" s="5"/>
      <c r="E560" s="4"/>
      <c r="F560" s="6"/>
      <c r="H560" s="1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4"/>
      <c r="B561" s="4"/>
      <c r="C561" s="5"/>
      <c r="D561" s="5"/>
      <c r="E561" s="4"/>
      <c r="F561" s="6"/>
      <c r="H561" s="1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4"/>
      <c r="B562" s="4"/>
      <c r="C562" s="5"/>
      <c r="D562" s="5"/>
      <c r="E562" s="4"/>
      <c r="F562" s="6"/>
      <c r="H562" s="1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4"/>
      <c r="B563" s="4"/>
      <c r="C563" s="5"/>
      <c r="D563" s="5"/>
      <c r="E563" s="4"/>
      <c r="F563" s="6"/>
      <c r="H563" s="1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4"/>
      <c r="B564" s="4"/>
      <c r="C564" s="5"/>
      <c r="D564" s="5"/>
      <c r="E564" s="4"/>
      <c r="F564" s="6"/>
      <c r="H564" s="1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4"/>
      <c r="B565" s="4"/>
      <c r="C565" s="5"/>
      <c r="D565" s="5"/>
      <c r="E565" s="4"/>
      <c r="F565" s="6"/>
      <c r="H565" s="1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4"/>
      <c r="B566" s="4"/>
      <c r="C566" s="5"/>
      <c r="D566" s="5"/>
      <c r="E566" s="4"/>
      <c r="F566" s="6"/>
      <c r="H566" s="1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4"/>
      <c r="B567" s="4"/>
      <c r="C567" s="5"/>
      <c r="D567" s="5"/>
      <c r="E567" s="4"/>
      <c r="F567" s="6"/>
      <c r="H567" s="1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4"/>
      <c r="B568" s="4"/>
      <c r="C568" s="5"/>
      <c r="D568" s="5"/>
      <c r="E568" s="4"/>
      <c r="F568" s="6"/>
      <c r="H568" s="1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4"/>
      <c r="B569" s="4"/>
      <c r="C569" s="5"/>
      <c r="D569" s="5"/>
      <c r="E569" s="4"/>
      <c r="F569" s="6"/>
      <c r="H569" s="1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4"/>
      <c r="B570" s="4"/>
      <c r="C570" s="5"/>
      <c r="D570" s="5"/>
      <c r="E570" s="4"/>
      <c r="F570" s="6"/>
      <c r="H570" s="1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4"/>
      <c r="B571" s="4"/>
      <c r="C571" s="5"/>
      <c r="D571" s="5"/>
      <c r="E571" s="4"/>
      <c r="F571" s="6"/>
      <c r="H571" s="1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4"/>
      <c r="B572" s="4"/>
      <c r="C572" s="5"/>
      <c r="D572" s="5"/>
      <c r="E572" s="4"/>
      <c r="F572" s="6"/>
      <c r="H572" s="1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4"/>
      <c r="B573" s="4"/>
      <c r="C573" s="5"/>
      <c r="D573" s="5"/>
      <c r="E573" s="4"/>
      <c r="F573" s="6"/>
      <c r="H573" s="1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4"/>
      <c r="B574" s="4"/>
      <c r="C574" s="5"/>
      <c r="D574" s="5"/>
      <c r="E574" s="4"/>
      <c r="F574" s="6"/>
      <c r="H574" s="1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4"/>
      <c r="B575" s="4"/>
      <c r="C575" s="5"/>
      <c r="D575" s="5"/>
      <c r="E575" s="4"/>
      <c r="F575" s="6"/>
      <c r="H575" s="1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4"/>
      <c r="B576" s="4"/>
      <c r="C576" s="5"/>
      <c r="D576" s="5"/>
      <c r="E576" s="4"/>
      <c r="F576" s="6"/>
      <c r="H576" s="1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4"/>
      <c r="B577" s="4"/>
      <c r="C577" s="5"/>
      <c r="D577" s="5"/>
      <c r="E577" s="4"/>
      <c r="F577" s="6"/>
      <c r="H577" s="1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4"/>
      <c r="B578" s="4"/>
      <c r="C578" s="5"/>
      <c r="D578" s="5"/>
      <c r="E578" s="4"/>
      <c r="F578" s="6"/>
      <c r="H578" s="1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4"/>
      <c r="B579" s="4"/>
      <c r="C579" s="5"/>
      <c r="D579" s="5"/>
      <c r="E579" s="4"/>
      <c r="F579" s="6"/>
      <c r="H579" s="1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4"/>
      <c r="B580" s="4"/>
      <c r="C580" s="5"/>
      <c r="D580" s="5"/>
      <c r="E580" s="4"/>
      <c r="F580" s="6"/>
      <c r="H580" s="1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4"/>
      <c r="B581" s="4"/>
      <c r="C581" s="5"/>
      <c r="D581" s="5"/>
      <c r="E581" s="4"/>
      <c r="F581" s="6"/>
      <c r="H581" s="1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4"/>
      <c r="B582" s="4"/>
      <c r="C582" s="5"/>
      <c r="D582" s="5"/>
      <c r="E582" s="4"/>
      <c r="F582" s="6"/>
      <c r="H582" s="1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4"/>
      <c r="B583" s="4"/>
      <c r="C583" s="5"/>
      <c r="D583" s="5"/>
      <c r="E583" s="4"/>
      <c r="F583" s="6"/>
      <c r="H583" s="1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4"/>
      <c r="B584" s="4"/>
      <c r="C584" s="5"/>
      <c r="D584" s="5"/>
      <c r="E584" s="4"/>
      <c r="F584" s="6"/>
      <c r="H584" s="1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4"/>
      <c r="B585" s="4"/>
      <c r="C585" s="5"/>
      <c r="D585" s="5"/>
      <c r="E585" s="4"/>
      <c r="F585" s="6"/>
      <c r="H585" s="1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4"/>
      <c r="B586" s="4"/>
      <c r="C586" s="5"/>
      <c r="D586" s="5"/>
      <c r="E586" s="4"/>
      <c r="F586" s="6"/>
      <c r="H586" s="1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4"/>
      <c r="B587" s="4"/>
      <c r="C587" s="5"/>
      <c r="D587" s="5"/>
      <c r="E587" s="4"/>
      <c r="F587" s="6"/>
      <c r="H587" s="1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4"/>
      <c r="B588" s="4"/>
      <c r="C588" s="5"/>
      <c r="D588" s="5"/>
      <c r="E588" s="4"/>
      <c r="F588" s="6"/>
      <c r="H588" s="1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4"/>
      <c r="B589" s="4"/>
      <c r="C589" s="5"/>
      <c r="D589" s="5"/>
      <c r="E589" s="4"/>
      <c r="F589" s="6"/>
      <c r="H589" s="1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4"/>
      <c r="B590" s="4"/>
      <c r="C590" s="5"/>
      <c r="D590" s="5"/>
      <c r="E590" s="4"/>
      <c r="F590" s="6"/>
      <c r="H590" s="1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4"/>
      <c r="B591" s="4"/>
      <c r="C591" s="5"/>
      <c r="D591" s="5"/>
      <c r="E591" s="4"/>
      <c r="F591" s="6"/>
      <c r="H591" s="1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4"/>
      <c r="B592" s="4"/>
      <c r="C592" s="5"/>
      <c r="D592" s="5"/>
      <c r="E592" s="4"/>
      <c r="F592" s="6"/>
      <c r="H592" s="1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4"/>
      <c r="B593" s="4"/>
      <c r="C593" s="5"/>
      <c r="D593" s="5"/>
      <c r="E593" s="4"/>
      <c r="F593" s="6"/>
      <c r="H593" s="1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4"/>
      <c r="B594" s="4"/>
      <c r="C594" s="5"/>
      <c r="D594" s="5"/>
      <c r="E594" s="4"/>
      <c r="F594" s="6"/>
      <c r="H594" s="1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4"/>
      <c r="B595" s="4"/>
      <c r="C595" s="5"/>
      <c r="D595" s="5"/>
      <c r="E595" s="4"/>
      <c r="F595" s="6"/>
      <c r="H595" s="1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4"/>
      <c r="B596" s="4"/>
      <c r="C596" s="5"/>
      <c r="D596" s="5"/>
      <c r="E596" s="4"/>
      <c r="F596" s="6"/>
      <c r="H596" s="1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4"/>
      <c r="B597" s="4"/>
      <c r="C597" s="5"/>
      <c r="D597" s="5"/>
      <c r="E597" s="4"/>
      <c r="F597" s="6"/>
      <c r="H597" s="1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4"/>
      <c r="B598" s="4"/>
      <c r="C598" s="5"/>
      <c r="D598" s="5"/>
      <c r="E598" s="4"/>
      <c r="F598" s="6"/>
      <c r="H598" s="1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4"/>
      <c r="B599" s="4"/>
      <c r="C599" s="5"/>
      <c r="D599" s="5"/>
      <c r="E599" s="4"/>
      <c r="F599" s="6"/>
      <c r="H599" s="1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4"/>
      <c r="B600" s="4"/>
      <c r="C600" s="5"/>
      <c r="D600" s="5"/>
      <c r="E600" s="4"/>
      <c r="F600" s="6"/>
      <c r="H600" s="1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4"/>
      <c r="B601" s="4"/>
      <c r="C601" s="5"/>
      <c r="D601" s="5"/>
      <c r="E601" s="4"/>
      <c r="F601" s="6"/>
      <c r="H601" s="1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4"/>
      <c r="B602" s="4"/>
      <c r="C602" s="5"/>
      <c r="D602" s="5"/>
      <c r="E602" s="4"/>
      <c r="F602" s="6"/>
      <c r="H602" s="1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4"/>
      <c r="B603" s="4"/>
      <c r="C603" s="5"/>
      <c r="D603" s="5"/>
      <c r="E603" s="4"/>
      <c r="F603" s="6"/>
      <c r="H603" s="1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4"/>
      <c r="B604" s="4"/>
      <c r="C604" s="5"/>
      <c r="D604" s="5"/>
      <c r="E604" s="4"/>
      <c r="F604" s="6"/>
      <c r="H604" s="1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4"/>
      <c r="B605" s="4"/>
      <c r="C605" s="5"/>
      <c r="D605" s="5"/>
      <c r="E605" s="4"/>
      <c r="F605" s="6"/>
      <c r="H605" s="1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4"/>
      <c r="B606" s="4"/>
      <c r="C606" s="5"/>
      <c r="D606" s="5"/>
      <c r="E606" s="4"/>
      <c r="F606" s="6"/>
      <c r="H606" s="1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4"/>
      <c r="B607" s="4"/>
      <c r="C607" s="5"/>
      <c r="D607" s="5"/>
      <c r="E607" s="4"/>
      <c r="F607" s="6"/>
      <c r="H607" s="1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4"/>
      <c r="B608" s="4"/>
      <c r="C608" s="5"/>
      <c r="D608" s="5"/>
      <c r="E608" s="4"/>
      <c r="F608" s="6"/>
      <c r="H608" s="1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4"/>
      <c r="B609" s="4"/>
      <c r="C609" s="5"/>
      <c r="D609" s="5"/>
      <c r="E609" s="4"/>
      <c r="F609" s="6"/>
      <c r="H609" s="1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4"/>
      <c r="B610" s="4"/>
      <c r="C610" s="5"/>
      <c r="D610" s="5"/>
      <c r="E610" s="4"/>
      <c r="F610" s="6"/>
      <c r="H610" s="1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4"/>
      <c r="B611" s="4"/>
      <c r="C611" s="5"/>
      <c r="D611" s="5"/>
      <c r="E611" s="4"/>
      <c r="F611" s="6"/>
      <c r="H611" s="1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4"/>
      <c r="B612" s="4"/>
      <c r="C612" s="5"/>
      <c r="D612" s="5"/>
      <c r="E612" s="4"/>
      <c r="F612" s="6"/>
      <c r="H612" s="1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4"/>
      <c r="B613" s="4"/>
      <c r="C613" s="5"/>
      <c r="D613" s="5"/>
      <c r="E613" s="4"/>
      <c r="F613" s="6"/>
      <c r="H613" s="1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4"/>
      <c r="B614" s="4"/>
      <c r="C614" s="5"/>
      <c r="D614" s="5"/>
      <c r="E614" s="4"/>
      <c r="F614" s="6"/>
      <c r="H614" s="1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4"/>
      <c r="B615" s="4"/>
      <c r="C615" s="5"/>
      <c r="D615" s="5"/>
      <c r="E615" s="4"/>
      <c r="F615" s="6"/>
      <c r="H615" s="1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4"/>
      <c r="B616" s="4"/>
      <c r="C616" s="5"/>
      <c r="D616" s="5"/>
      <c r="E616" s="4"/>
      <c r="F616" s="6"/>
      <c r="H616" s="1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4"/>
      <c r="B617" s="4"/>
      <c r="C617" s="5"/>
      <c r="D617" s="5"/>
      <c r="E617" s="4"/>
      <c r="F617" s="6"/>
      <c r="H617" s="1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4"/>
      <c r="B618" s="4"/>
      <c r="C618" s="5"/>
      <c r="D618" s="5"/>
      <c r="E618" s="4"/>
      <c r="F618" s="6"/>
      <c r="H618" s="1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4"/>
      <c r="B619" s="4"/>
      <c r="C619" s="5"/>
      <c r="D619" s="5"/>
      <c r="E619" s="4"/>
      <c r="F619" s="6"/>
      <c r="H619" s="1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4"/>
      <c r="B620" s="4"/>
      <c r="C620" s="5"/>
      <c r="D620" s="5"/>
      <c r="E620" s="4"/>
      <c r="F620" s="6"/>
      <c r="H620" s="1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4"/>
      <c r="B621" s="4"/>
      <c r="C621" s="5"/>
      <c r="D621" s="5"/>
      <c r="E621" s="4"/>
      <c r="F621" s="6"/>
      <c r="H621" s="1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4"/>
      <c r="B622" s="4"/>
      <c r="C622" s="5"/>
      <c r="D622" s="5"/>
      <c r="E622" s="4"/>
      <c r="F622" s="6"/>
      <c r="H622" s="1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4"/>
      <c r="B623" s="4"/>
      <c r="C623" s="5"/>
      <c r="D623" s="5"/>
      <c r="E623" s="4"/>
      <c r="F623" s="6"/>
      <c r="H623" s="1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4"/>
      <c r="B624" s="4"/>
      <c r="C624" s="5"/>
      <c r="D624" s="5"/>
      <c r="E624" s="4"/>
      <c r="F624" s="6"/>
      <c r="H624" s="1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4"/>
      <c r="B625" s="4"/>
      <c r="C625" s="5"/>
      <c r="D625" s="5"/>
      <c r="E625" s="4"/>
      <c r="F625" s="6"/>
      <c r="H625" s="1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4"/>
      <c r="B626" s="4"/>
      <c r="C626" s="5"/>
      <c r="D626" s="5"/>
      <c r="E626" s="4"/>
      <c r="F626" s="6"/>
      <c r="H626" s="1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4"/>
      <c r="B627" s="4"/>
      <c r="C627" s="5"/>
      <c r="D627" s="5"/>
      <c r="E627" s="4"/>
      <c r="F627" s="6"/>
      <c r="H627" s="1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4"/>
      <c r="B628" s="4"/>
      <c r="C628" s="5"/>
      <c r="D628" s="5"/>
      <c r="E628" s="4"/>
      <c r="F628" s="6"/>
      <c r="H628" s="1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4"/>
      <c r="B629" s="4"/>
      <c r="C629" s="5"/>
      <c r="D629" s="5"/>
      <c r="E629" s="4"/>
      <c r="F629" s="6"/>
      <c r="H629" s="1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4"/>
      <c r="B630" s="4"/>
      <c r="C630" s="5"/>
      <c r="D630" s="5"/>
      <c r="E630" s="4"/>
      <c r="F630" s="6"/>
      <c r="H630" s="1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4"/>
      <c r="B631" s="4"/>
      <c r="C631" s="5"/>
      <c r="D631" s="5"/>
      <c r="E631" s="4"/>
      <c r="F631" s="6"/>
      <c r="H631" s="1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4"/>
      <c r="B632" s="4"/>
      <c r="C632" s="5"/>
      <c r="D632" s="5"/>
      <c r="E632" s="4"/>
      <c r="F632" s="6"/>
      <c r="H632" s="1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4"/>
      <c r="B633" s="4"/>
      <c r="C633" s="5"/>
      <c r="D633" s="5"/>
      <c r="E633" s="4"/>
      <c r="F633" s="6"/>
      <c r="H633" s="1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4"/>
      <c r="B634" s="4"/>
      <c r="C634" s="5"/>
      <c r="D634" s="5"/>
      <c r="E634" s="4"/>
      <c r="F634" s="6"/>
      <c r="H634" s="1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4"/>
      <c r="B635" s="4"/>
      <c r="C635" s="5"/>
      <c r="D635" s="5"/>
      <c r="E635" s="4"/>
      <c r="F635" s="6"/>
      <c r="H635" s="1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4"/>
      <c r="B636" s="4"/>
      <c r="C636" s="5"/>
      <c r="D636" s="5"/>
      <c r="E636" s="4"/>
      <c r="F636" s="6"/>
      <c r="H636" s="1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4"/>
      <c r="B637" s="4"/>
      <c r="C637" s="5"/>
      <c r="D637" s="5"/>
      <c r="E637" s="4"/>
      <c r="F637" s="6"/>
      <c r="H637" s="1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4"/>
      <c r="B638" s="4"/>
      <c r="C638" s="5"/>
      <c r="D638" s="5"/>
      <c r="E638" s="4"/>
      <c r="F638" s="6"/>
      <c r="H638" s="1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4"/>
      <c r="B639" s="4"/>
      <c r="C639" s="5"/>
      <c r="D639" s="5"/>
      <c r="E639" s="4"/>
      <c r="F639" s="6"/>
      <c r="H639" s="1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4"/>
      <c r="B640" s="4"/>
      <c r="C640" s="5"/>
      <c r="D640" s="5"/>
      <c r="E640" s="4"/>
      <c r="F640" s="6"/>
      <c r="H640" s="1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4"/>
      <c r="B641" s="4"/>
      <c r="C641" s="5"/>
      <c r="D641" s="5"/>
      <c r="E641" s="4"/>
      <c r="F641" s="6"/>
      <c r="H641" s="1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4"/>
      <c r="B642" s="4"/>
      <c r="C642" s="5"/>
      <c r="D642" s="5"/>
      <c r="E642" s="4"/>
      <c r="F642" s="6"/>
      <c r="H642" s="1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4"/>
      <c r="B643" s="4"/>
      <c r="C643" s="5"/>
      <c r="D643" s="5"/>
      <c r="E643" s="4"/>
      <c r="F643" s="6"/>
      <c r="H643" s="1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4"/>
      <c r="B644" s="4"/>
      <c r="C644" s="5"/>
      <c r="D644" s="5"/>
      <c r="E644" s="4"/>
      <c r="F644" s="6"/>
      <c r="H644" s="1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4"/>
      <c r="B645" s="4"/>
      <c r="C645" s="5"/>
      <c r="D645" s="5"/>
      <c r="E645" s="4"/>
      <c r="F645" s="6"/>
      <c r="H645" s="1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4"/>
      <c r="B646" s="4"/>
      <c r="C646" s="5"/>
      <c r="D646" s="5"/>
      <c r="E646" s="4"/>
      <c r="F646" s="6"/>
      <c r="H646" s="1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4"/>
      <c r="B647" s="4"/>
      <c r="C647" s="5"/>
      <c r="D647" s="5"/>
      <c r="E647" s="4"/>
      <c r="F647" s="6"/>
      <c r="H647" s="1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4"/>
      <c r="B648" s="4"/>
      <c r="C648" s="5"/>
      <c r="D648" s="5"/>
      <c r="E648" s="4"/>
      <c r="F648" s="6"/>
      <c r="H648" s="1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4"/>
      <c r="B649" s="4"/>
      <c r="C649" s="5"/>
      <c r="D649" s="5"/>
      <c r="E649" s="4"/>
      <c r="F649" s="6"/>
      <c r="H649" s="1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4"/>
      <c r="B650" s="4"/>
      <c r="C650" s="5"/>
      <c r="D650" s="5"/>
      <c r="E650" s="4"/>
      <c r="F650" s="6"/>
      <c r="H650" s="1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4"/>
      <c r="B651" s="4"/>
      <c r="C651" s="5"/>
      <c r="D651" s="5"/>
      <c r="E651" s="4"/>
      <c r="F651" s="6"/>
      <c r="H651" s="1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4"/>
      <c r="B652" s="4"/>
      <c r="C652" s="5"/>
      <c r="D652" s="5"/>
      <c r="E652" s="4"/>
      <c r="F652" s="6"/>
      <c r="H652" s="1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4"/>
      <c r="B653" s="4"/>
      <c r="C653" s="5"/>
      <c r="D653" s="5"/>
      <c r="E653" s="4"/>
      <c r="F653" s="6"/>
      <c r="H653" s="1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4"/>
      <c r="B654" s="4"/>
      <c r="C654" s="5"/>
      <c r="D654" s="5"/>
      <c r="E654" s="4"/>
      <c r="F654" s="6"/>
      <c r="H654" s="1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4"/>
      <c r="B655" s="4"/>
      <c r="C655" s="5"/>
      <c r="D655" s="5"/>
      <c r="E655" s="4"/>
      <c r="F655" s="6"/>
      <c r="H655" s="1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4"/>
      <c r="B656" s="4"/>
      <c r="C656" s="5"/>
      <c r="D656" s="5"/>
      <c r="E656" s="4"/>
      <c r="F656" s="6"/>
      <c r="H656" s="1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4"/>
      <c r="B657" s="4"/>
      <c r="C657" s="5"/>
      <c r="D657" s="5"/>
      <c r="E657" s="4"/>
      <c r="F657" s="6"/>
      <c r="H657" s="1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4"/>
      <c r="B658" s="4"/>
      <c r="C658" s="5"/>
      <c r="D658" s="5"/>
      <c r="E658" s="4"/>
      <c r="F658" s="6"/>
      <c r="H658" s="1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4"/>
      <c r="B659" s="4"/>
      <c r="C659" s="5"/>
      <c r="D659" s="5"/>
      <c r="E659" s="4"/>
      <c r="F659" s="6"/>
      <c r="H659" s="1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4"/>
      <c r="B660" s="4"/>
      <c r="C660" s="5"/>
      <c r="D660" s="5"/>
      <c r="E660" s="4"/>
      <c r="F660" s="6"/>
      <c r="H660" s="1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4"/>
      <c r="B661" s="4"/>
      <c r="C661" s="5"/>
      <c r="D661" s="5"/>
      <c r="E661" s="4"/>
      <c r="F661" s="6"/>
      <c r="H661" s="1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4"/>
      <c r="B662" s="4"/>
      <c r="C662" s="5"/>
      <c r="D662" s="5"/>
      <c r="E662" s="4"/>
      <c r="F662" s="6"/>
      <c r="H662" s="1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4"/>
      <c r="B663" s="4"/>
      <c r="C663" s="5"/>
      <c r="D663" s="5"/>
      <c r="E663" s="4"/>
      <c r="F663" s="6"/>
      <c r="H663" s="1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4"/>
      <c r="B664" s="4"/>
      <c r="C664" s="5"/>
      <c r="D664" s="5"/>
      <c r="E664" s="4"/>
      <c r="F664" s="6"/>
      <c r="H664" s="1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4"/>
      <c r="B665" s="4"/>
      <c r="C665" s="5"/>
      <c r="D665" s="5"/>
      <c r="E665" s="4"/>
      <c r="F665" s="6"/>
      <c r="H665" s="1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4"/>
      <c r="B666" s="4"/>
      <c r="C666" s="5"/>
      <c r="D666" s="5"/>
      <c r="E666" s="4"/>
      <c r="F666" s="6"/>
      <c r="H666" s="1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4"/>
      <c r="B667" s="4"/>
      <c r="C667" s="5"/>
      <c r="D667" s="5"/>
      <c r="E667" s="4"/>
      <c r="F667" s="6"/>
      <c r="H667" s="1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4"/>
      <c r="B668" s="4"/>
      <c r="C668" s="5"/>
      <c r="D668" s="5"/>
      <c r="E668" s="4"/>
      <c r="F668" s="6"/>
      <c r="H668" s="1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4"/>
      <c r="B669" s="4"/>
      <c r="C669" s="5"/>
      <c r="D669" s="5"/>
      <c r="E669" s="4"/>
      <c r="F669" s="6"/>
      <c r="H669" s="1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4"/>
      <c r="B670" s="4"/>
      <c r="C670" s="5"/>
      <c r="D670" s="5"/>
      <c r="E670" s="4"/>
      <c r="F670" s="6"/>
      <c r="H670" s="1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4"/>
      <c r="B671" s="4"/>
      <c r="C671" s="5"/>
      <c r="D671" s="5"/>
      <c r="E671" s="4"/>
      <c r="F671" s="6"/>
      <c r="H671" s="1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4"/>
      <c r="B672" s="4"/>
      <c r="C672" s="5"/>
      <c r="D672" s="5"/>
      <c r="E672" s="4"/>
      <c r="F672" s="6"/>
      <c r="H672" s="1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4"/>
      <c r="B673" s="4"/>
      <c r="C673" s="5"/>
      <c r="D673" s="5"/>
      <c r="E673" s="4"/>
      <c r="F673" s="6"/>
      <c r="H673" s="1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4"/>
      <c r="B674" s="4"/>
      <c r="C674" s="5"/>
      <c r="D674" s="5"/>
      <c r="E674" s="4"/>
      <c r="F674" s="6"/>
      <c r="H674" s="1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4"/>
      <c r="B675" s="4"/>
      <c r="C675" s="5"/>
      <c r="D675" s="5"/>
      <c r="E675" s="4"/>
      <c r="F675" s="6"/>
      <c r="H675" s="1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4"/>
      <c r="B676" s="4"/>
      <c r="C676" s="5"/>
      <c r="D676" s="5"/>
      <c r="E676" s="4"/>
      <c r="F676" s="6"/>
      <c r="H676" s="1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4"/>
      <c r="B677" s="4"/>
      <c r="C677" s="5"/>
      <c r="D677" s="5"/>
      <c r="E677" s="4"/>
      <c r="F677" s="6"/>
      <c r="H677" s="1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4"/>
      <c r="B678" s="4"/>
      <c r="C678" s="5"/>
      <c r="D678" s="5"/>
      <c r="E678" s="4"/>
      <c r="F678" s="6"/>
      <c r="H678" s="1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4"/>
      <c r="B679" s="4"/>
      <c r="C679" s="5"/>
      <c r="D679" s="5"/>
      <c r="E679" s="4"/>
      <c r="F679" s="6"/>
      <c r="H679" s="1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4"/>
      <c r="B680" s="4"/>
      <c r="C680" s="5"/>
      <c r="D680" s="5"/>
      <c r="E680" s="4"/>
      <c r="F680" s="6"/>
      <c r="H680" s="1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4"/>
      <c r="B681" s="4"/>
      <c r="C681" s="5"/>
      <c r="D681" s="5"/>
      <c r="E681" s="4"/>
      <c r="F681" s="6"/>
      <c r="H681" s="1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4"/>
      <c r="B682" s="4"/>
      <c r="C682" s="5"/>
      <c r="D682" s="5"/>
      <c r="E682" s="4"/>
      <c r="F682" s="6"/>
      <c r="H682" s="1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4"/>
      <c r="B683" s="4"/>
      <c r="C683" s="5"/>
      <c r="D683" s="5"/>
      <c r="E683" s="4"/>
      <c r="F683" s="6"/>
      <c r="H683" s="1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4"/>
      <c r="B684" s="4"/>
      <c r="C684" s="5"/>
      <c r="D684" s="5"/>
      <c r="E684" s="4"/>
      <c r="F684" s="6"/>
      <c r="H684" s="1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4"/>
      <c r="B685" s="4"/>
      <c r="C685" s="5"/>
      <c r="D685" s="5"/>
      <c r="E685" s="4"/>
      <c r="F685" s="6"/>
      <c r="H685" s="1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4"/>
      <c r="B686" s="4"/>
      <c r="C686" s="5"/>
      <c r="D686" s="5"/>
      <c r="E686" s="4"/>
      <c r="F686" s="6"/>
      <c r="H686" s="1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4"/>
      <c r="B687" s="4"/>
      <c r="C687" s="5"/>
      <c r="D687" s="5"/>
      <c r="E687" s="4"/>
      <c r="F687" s="6"/>
      <c r="H687" s="1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4"/>
      <c r="B688" s="4"/>
      <c r="C688" s="5"/>
      <c r="D688" s="5"/>
      <c r="E688" s="4"/>
      <c r="F688" s="6"/>
      <c r="H688" s="1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4"/>
      <c r="B689" s="4"/>
      <c r="C689" s="5"/>
      <c r="D689" s="5"/>
      <c r="E689" s="4"/>
      <c r="F689" s="6"/>
      <c r="H689" s="1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4"/>
      <c r="B690" s="4"/>
      <c r="C690" s="5"/>
      <c r="D690" s="5"/>
      <c r="E690" s="4"/>
      <c r="F690" s="6"/>
      <c r="H690" s="1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4"/>
      <c r="B691" s="4"/>
      <c r="C691" s="5"/>
      <c r="D691" s="5"/>
      <c r="E691" s="4"/>
      <c r="F691" s="6"/>
      <c r="H691" s="1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4"/>
      <c r="B692" s="4"/>
      <c r="C692" s="5"/>
      <c r="D692" s="5"/>
      <c r="E692" s="4"/>
      <c r="F692" s="6"/>
      <c r="H692" s="1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4"/>
      <c r="B693" s="4"/>
      <c r="C693" s="5"/>
      <c r="D693" s="5"/>
      <c r="E693" s="4"/>
      <c r="F693" s="6"/>
      <c r="H693" s="1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4"/>
      <c r="B694" s="4"/>
      <c r="C694" s="5"/>
      <c r="D694" s="5"/>
      <c r="E694" s="4"/>
      <c r="F694" s="6"/>
      <c r="H694" s="1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4"/>
      <c r="B695" s="4"/>
      <c r="C695" s="5"/>
      <c r="D695" s="5"/>
      <c r="E695" s="4"/>
      <c r="F695" s="6"/>
      <c r="H695" s="1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4"/>
      <c r="B696" s="4"/>
      <c r="C696" s="5"/>
      <c r="D696" s="5"/>
      <c r="E696" s="4"/>
      <c r="F696" s="6"/>
      <c r="H696" s="1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4"/>
      <c r="B697" s="4"/>
      <c r="C697" s="5"/>
      <c r="D697" s="5"/>
      <c r="E697" s="4"/>
      <c r="F697" s="6"/>
      <c r="H697" s="1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4"/>
      <c r="B698" s="4"/>
      <c r="C698" s="5"/>
      <c r="D698" s="5"/>
      <c r="E698" s="4"/>
      <c r="F698" s="6"/>
      <c r="H698" s="1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4"/>
      <c r="B699" s="4"/>
      <c r="C699" s="5"/>
      <c r="D699" s="5"/>
      <c r="E699" s="4"/>
      <c r="F699" s="6"/>
      <c r="H699" s="1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4"/>
      <c r="B700" s="4"/>
      <c r="C700" s="5"/>
      <c r="D700" s="5"/>
      <c r="E700" s="4"/>
      <c r="F700" s="6"/>
      <c r="H700" s="1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4"/>
      <c r="B701" s="4"/>
      <c r="C701" s="5"/>
      <c r="D701" s="5"/>
      <c r="E701" s="4"/>
      <c r="F701" s="6"/>
      <c r="H701" s="1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4"/>
      <c r="B702" s="4"/>
      <c r="C702" s="5"/>
      <c r="D702" s="5"/>
      <c r="E702" s="4"/>
      <c r="F702" s="6"/>
      <c r="H702" s="1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4"/>
      <c r="B703" s="4"/>
      <c r="C703" s="5"/>
      <c r="D703" s="5"/>
      <c r="E703" s="4"/>
      <c r="F703" s="6"/>
      <c r="H703" s="1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4"/>
      <c r="B704" s="4"/>
      <c r="C704" s="5"/>
      <c r="D704" s="5"/>
      <c r="E704" s="4"/>
      <c r="F704" s="6"/>
      <c r="H704" s="1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4"/>
      <c r="B705" s="4"/>
      <c r="C705" s="5"/>
      <c r="D705" s="5"/>
      <c r="E705" s="4"/>
      <c r="F705" s="6"/>
      <c r="H705" s="1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4"/>
      <c r="B706" s="4"/>
      <c r="C706" s="5"/>
      <c r="D706" s="5"/>
      <c r="E706" s="4"/>
      <c r="F706" s="6"/>
      <c r="H706" s="1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4"/>
      <c r="B707" s="4"/>
      <c r="C707" s="5"/>
      <c r="D707" s="5"/>
      <c r="E707" s="4"/>
      <c r="F707" s="6"/>
      <c r="H707" s="1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4"/>
      <c r="B708" s="4"/>
      <c r="C708" s="5"/>
      <c r="D708" s="5"/>
      <c r="E708" s="4"/>
      <c r="F708" s="6"/>
      <c r="H708" s="1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4"/>
      <c r="B709" s="4"/>
      <c r="C709" s="5"/>
      <c r="D709" s="5"/>
      <c r="E709" s="4"/>
      <c r="F709" s="6"/>
      <c r="H709" s="1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4"/>
      <c r="B710" s="4"/>
      <c r="C710" s="5"/>
      <c r="D710" s="5"/>
      <c r="E710" s="4"/>
      <c r="F710" s="6"/>
      <c r="H710" s="1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4"/>
      <c r="B711" s="4"/>
      <c r="C711" s="5"/>
      <c r="D711" s="5"/>
      <c r="E711" s="4"/>
      <c r="F711" s="6"/>
      <c r="H711" s="1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4"/>
      <c r="B712" s="4"/>
      <c r="C712" s="5"/>
      <c r="D712" s="5"/>
      <c r="E712" s="4"/>
      <c r="F712" s="6"/>
      <c r="H712" s="1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4"/>
      <c r="B713" s="4"/>
      <c r="C713" s="5"/>
      <c r="D713" s="5"/>
      <c r="E713" s="4"/>
      <c r="F713" s="6"/>
      <c r="H713" s="1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4"/>
      <c r="B714" s="4"/>
      <c r="C714" s="5"/>
      <c r="D714" s="5"/>
      <c r="E714" s="4"/>
      <c r="F714" s="6"/>
      <c r="H714" s="1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4"/>
      <c r="B715" s="4"/>
      <c r="C715" s="5"/>
      <c r="D715" s="5"/>
      <c r="E715" s="4"/>
      <c r="F715" s="6"/>
      <c r="H715" s="1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4"/>
      <c r="B716" s="4"/>
      <c r="C716" s="5"/>
      <c r="D716" s="5"/>
      <c r="E716" s="4"/>
      <c r="F716" s="6"/>
      <c r="H716" s="1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4"/>
      <c r="B717" s="4"/>
      <c r="C717" s="5"/>
      <c r="D717" s="5"/>
      <c r="E717" s="4"/>
      <c r="F717" s="6"/>
      <c r="H717" s="1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4"/>
      <c r="B718" s="4"/>
      <c r="C718" s="5"/>
      <c r="D718" s="5"/>
      <c r="E718" s="4"/>
      <c r="F718" s="6"/>
      <c r="H718" s="1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4"/>
      <c r="B719" s="4"/>
      <c r="C719" s="5"/>
      <c r="D719" s="5"/>
      <c r="E719" s="4"/>
      <c r="F719" s="6"/>
      <c r="H719" s="1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4"/>
      <c r="B720" s="4"/>
      <c r="C720" s="5"/>
      <c r="D720" s="5"/>
      <c r="E720" s="4"/>
      <c r="F720" s="6"/>
      <c r="H720" s="1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4"/>
      <c r="B721" s="4"/>
      <c r="C721" s="5"/>
      <c r="D721" s="5"/>
      <c r="E721" s="4"/>
      <c r="F721" s="6"/>
      <c r="H721" s="1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4"/>
      <c r="B722" s="4"/>
      <c r="C722" s="5"/>
      <c r="D722" s="5"/>
      <c r="E722" s="4"/>
      <c r="F722" s="6"/>
      <c r="H722" s="1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4"/>
      <c r="B723" s="4"/>
      <c r="C723" s="5"/>
      <c r="D723" s="5"/>
      <c r="E723" s="4"/>
      <c r="F723" s="6"/>
      <c r="H723" s="1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4"/>
      <c r="B724" s="4"/>
      <c r="C724" s="5"/>
      <c r="D724" s="5"/>
      <c r="E724" s="4"/>
      <c r="F724" s="6"/>
      <c r="H724" s="1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4"/>
      <c r="B725" s="4"/>
      <c r="C725" s="5"/>
      <c r="D725" s="5"/>
      <c r="E725" s="4"/>
      <c r="F725" s="6"/>
      <c r="H725" s="1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4"/>
      <c r="B726" s="4"/>
      <c r="C726" s="5"/>
      <c r="D726" s="5"/>
      <c r="E726" s="4"/>
      <c r="F726" s="6"/>
      <c r="H726" s="1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4"/>
      <c r="B727" s="4"/>
      <c r="C727" s="5"/>
      <c r="D727" s="5"/>
      <c r="E727" s="4"/>
      <c r="F727" s="6"/>
      <c r="H727" s="1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4"/>
      <c r="B728" s="4"/>
      <c r="C728" s="5"/>
      <c r="D728" s="5"/>
      <c r="E728" s="4"/>
      <c r="F728" s="6"/>
      <c r="H728" s="1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4"/>
      <c r="B729" s="4"/>
      <c r="C729" s="5"/>
      <c r="D729" s="5"/>
      <c r="E729" s="4"/>
      <c r="F729" s="6"/>
      <c r="H729" s="1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4"/>
      <c r="B730" s="4"/>
      <c r="C730" s="5"/>
      <c r="D730" s="5"/>
      <c r="E730" s="4"/>
      <c r="F730" s="6"/>
      <c r="H730" s="1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4"/>
      <c r="B731" s="4"/>
      <c r="C731" s="5"/>
      <c r="D731" s="5"/>
      <c r="E731" s="4"/>
      <c r="F731" s="6"/>
      <c r="H731" s="1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4"/>
      <c r="B732" s="4"/>
      <c r="C732" s="5"/>
      <c r="D732" s="5"/>
      <c r="E732" s="4"/>
      <c r="F732" s="6"/>
      <c r="H732" s="1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4"/>
      <c r="B733" s="4"/>
      <c r="C733" s="5"/>
      <c r="D733" s="5"/>
      <c r="E733" s="4"/>
      <c r="F733" s="6"/>
      <c r="H733" s="1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4"/>
      <c r="B734" s="4"/>
      <c r="C734" s="5"/>
      <c r="D734" s="5"/>
      <c r="E734" s="4"/>
      <c r="F734" s="6"/>
      <c r="H734" s="1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4"/>
      <c r="B735" s="4"/>
      <c r="C735" s="5"/>
      <c r="D735" s="5"/>
      <c r="E735" s="4"/>
      <c r="F735" s="6"/>
      <c r="H735" s="1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4"/>
      <c r="B736" s="4"/>
      <c r="C736" s="5"/>
      <c r="D736" s="5"/>
      <c r="E736" s="4"/>
      <c r="F736" s="6"/>
      <c r="H736" s="1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4"/>
      <c r="B737" s="4"/>
      <c r="C737" s="5"/>
      <c r="D737" s="5"/>
      <c r="E737" s="4"/>
      <c r="F737" s="6"/>
      <c r="H737" s="1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4"/>
      <c r="B738" s="4"/>
      <c r="C738" s="5"/>
      <c r="D738" s="5"/>
      <c r="E738" s="4"/>
      <c r="F738" s="6"/>
      <c r="H738" s="1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4"/>
      <c r="B739" s="4"/>
      <c r="C739" s="5"/>
      <c r="D739" s="5"/>
      <c r="E739" s="4"/>
      <c r="F739" s="6"/>
      <c r="H739" s="1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4"/>
      <c r="B740" s="4"/>
      <c r="C740" s="5"/>
      <c r="D740" s="5"/>
      <c r="E740" s="4"/>
      <c r="F740" s="6"/>
      <c r="H740" s="1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4"/>
      <c r="B741" s="4"/>
      <c r="C741" s="5"/>
      <c r="D741" s="5"/>
      <c r="E741" s="4"/>
      <c r="F741" s="6"/>
      <c r="H741" s="1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4"/>
      <c r="B742" s="4"/>
      <c r="C742" s="5"/>
      <c r="D742" s="5"/>
      <c r="E742" s="4"/>
      <c r="F742" s="6"/>
      <c r="H742" s="1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4"/>
      <c r="B743" s="4"/>
      <c r="C743" s="5"/>
      <c r="D743" s="5"/>
      <c r="E743" s="4"/>
      <c r="F743" s="6"/>
      <c r="H743" s="1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4"/>
      <c r="B744" s="4"/>
      <c r="C744" s="5"/>
      <c r="D744" s="5"/>
      <c r="E744" s="4"/>
      <c r="F744" s="6"/>
      <c r="H744" s="1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4"/>
      <c r="B745" s="4"/>
      <c r="C745" s="5"/>
      <c r="D745" s="5"/>
      <c r="E745" s="4"/>
      <c r="F745" s="6"/>
      <c r="H745" s="1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4"/>
      <c r="B746" s="4"/>
      <c r="C746" s="5"/>
      <c r="D746" s="5"/>
      <c r="E746" s="4"/>
      <c r="F746" s="6"/>
      <c r="H746" s="1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4"/>
      <c r="B747" s="4"/>
      <c r="C747" s="5"/>
      <c r="D747" s="5"/>
      <c r="E747" s="4"/>
      <c r="F747" s="6"/>
      <c r="H747" s="1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4"/>
      <c r="B748" s="4"/>
      <c r="C748" s="5"/>
      <c r="D748" s="5"/>
      <c r="E748" s="4"/>
      <c r="F748" s="6"/>
      <c r="H748" s="1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4"/>
      <c r="B749" s="4"/>
      <c r="C749" s="5"/>
      <c r="D749" s="5"/>
      <c r="E749" s="4"/>
      <c r="F749" s="6"/>
      <c r="H749" s="1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4"/>
      <c r="B750" s="4"/>
      <c r="C750" s="5"/>
      <c r="D750" s="5"/>
      <c r="E750" s="4"/>
      <c r="F750" s="6"/>
      <c r="H750" s="1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4"/>
      <c r="B751" s="4"/>
      <c r="C751" s="5"/>
      <c r="D751" s="5"/>
      <c r="E751" s="4"/>
      <c r="F751" s="6"/>
      <c r="H751" s="1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4"/>
      <c r="B752" s="4"/>
      <c r="C752" s="5"/>
      <c r="D752" s="5"/>
      <c r="E752" s="4"/>
      <c r="F752" s="6"/>
      <c r="H752" s="1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4"/>
      <c r="B753" s="4"/>
      <c r="C753" s="5"/>
      <c r="D753" s="5"/>
      <c r="E753" s="4"/>
      <c r="F753" s="6"/>
      <c r="H753" s="1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4"/>
      <c r="B754" s="4"/>
      <c r="C754" s="5"/>
      <c r="D754" s="5"/>
      <c r="E754" s="4"/>
      <c r="F754" s="6"/>
      <c r="H754" s="1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4"/>
      <c r="B755" s="4"/>
      <c r="C755" s="5"/>
      <c r="D755" s="5"/>
      <c r="E755" s="4"/>
      <c r="F755" s="6"/>
      <c r="H755" s="1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4"/>
      <c r="B756" s="4"/>
      <c r="C756" s="5"/>
      <c r="D756" s="5"/>
      <c r="E756" s="4"/>
      <c r="F756" s="6"/>
      <c r="H756" s="1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4"/>
      <c r="B757" s="4"/>
      <c r="C757" s="5"/>
      <c r="D757" s="5"/>
      <c r="E757" s="4"/>
      <c r="F757" s="6"/>
      <c r="H757" s="1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4"/>
      <c r="B758" s="4"/>
      <c r="C758" s="5"/>
      <c r="D758" s="5"/>
      <c r="E758" s="4"/>
      <c r="F758" s="6"/>
      <c r="H758" s="1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4"/>
      <c r="B759" s="4"/>
      <c r="C759" s="5"/>
      <c r="D759" s="5"/>
      <c r="E759" s="4"/>
      <c r="F759" s="6"/>
      <c r="H759" s="1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4"/>
      <c r="B760" s="4"/>
      <c r="C760" s="5"/>
      <c r="D760" s="5"/>
      <c r="E760" s="4"/>
      <c r="F760" s="6"/>
      <c r="H760" s="1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4"/>
      <c r="B761" s="4"/>
      <c r="C761" s="5"/>
      <c r="D761" s="5"/>
      <c r="E761" s="4"/>
      <c r="F761" s="6"/>
      <c r="H761" s="1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4"/>
      <c r="B762" s="4"/>
      <c r="C762" s="5"/>
      <c r="D762" s="5"/>
      <c r="E762" s="4"/>
      <c r="F762" s="6"/>
      <c r="H762" s="1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4"/>
      <c r="B763" s="4"/>
      <c r="C763" s="5"/>
      <c r="D763" s="5"/>
      <c r="E763" s="4"/>
      <c r="F763" s="6"/>
      <c r="H763" s="1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4"/>
      <c r="B764" s="4"/>
      <c r="C764" s="5"/>
      <c r="D764" s="5"/>
      <c r="E764" s="4"/>
      <c r="F764" s="6"/>
      <c r="H764" s="1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4"/>
      <c r="B765" s="4"/>
      <c r="C765" s="5"/>
      <c r="D765" s="5"/>
      <c r="E765" s="4"/>
      <c r="F765" s="6"/>
      <c r="H765" s="1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4"/>
      <c r="B766" s="4"/>
      <c r="C766" s="5"/>
      <c r="D766" s="5"/>
      <c r="E766" s="4"/>
      <c r="F766" s="6"/>
      <c r="H766" s="1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4"/>
      <c r="B767" s="4"/>
      <c r="C767" s="5"/>
      <c r="D767" s="5"/>
      <c r="E767" s="4"/>
      <c r="F767" s="6"/>
      <c r="H767" s="1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4"/>
      <c r="B768" s="4"/>
      <c r="C768" s="5"/>
      <c r="D768" s="5"/>
      <c r="E768" s="4"/>
      <c r="F768" s="6"/>
      <c r="H768" s="1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4"/>
      <c r="B769" s="4"/>
      <c r="C769" s="5"/>
      <c r="D769" s="5"/>
      <c r="E769" s="4"/>
      <c r="F769" s="6"/>
      <c r="H769" s="1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4"/>
      <c r="B770" s="4"/>
      <c r="C770" s="5"/>
      <c r="D770" s="5"/>
      <c r="E770" s="4"/>
      <c r="F770" s="6"/>
      <c r="H770" s="1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4"/>
      <c r="B771" s="4"/>
      <c r="C771" s="5"/>
      <c r="D771" s="5"/>
      <c r="E771" s="4"/>
      <c r="F771" s="6"/>
      <c r="H771" s="1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4"/>
      <c r="B772" s="4"/>
      <c r="C772" s="5"/>
      <c r="D772" s="5"/>
      <c r="E772" s="4"/>
      <c r="F772" s="6"/>
      <c r="H772" s="1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4"/>
      <c r="B773" s="4"/>
      <c r="C773" s="5"/>
      <c r="D773" s="5"/>
      <c r="E773" s="4"/>
      <c r="F773" s="6"/>
      <c r="H773" s="1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4"/>
      <c r="B774" s="4"/>
      <c r="C774" s="5"/>
      <c r="D774" s="5"/>
      <c r="E774" s="4"/>
      <c r="F774" s="6"/>
      <c r="H774" s="1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4"/>
      <c r="B775" s="4"/>
      <c r="C775" s="5"/>
      <c r="D775" s="5"/>
      <c r="E775" s="4"/>
      <c r="F775" s="6"/>
      <c r="H775" s="1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4"/>
      <c r="B776" s="4"/>
      <c r="C776" s="5"/>
      <c r="D776" s="5"/>
      <c r="E776" s="4"/>
      <c r="F776" s="6"/>
      <c r="H776" s="1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4"/>
      <c r="B777" s="4"/>
      <c r="C777" s="5"/>
      <c r="D777" s="5"/>
      <c r="E777" s="4"/>
      <c r="F777" s="6"/>
      <c r="H777" s="1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4"/>
      <c r="B778" s="4"/>
      <c r="C778" s="5"/>
      <c r="D778" s="5"/>
      <c r="E778" s="4"/>
      <c r="F778" s="6"/>
      <c r="H778" s="1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4"/>
      <c r="B779" s="4"/>
      <c r="C779" s="5"/>
      <c r="D779" s="5"/>
      <c r="E779" s="4"/>
      <c r="F779" s="6"/>
      <c r="H779" s="1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4"/>
      <c r="B780" s="4"/>
      <c r="C780" s="5"/>
      <c r="D780" s="5"/>
      <c r="E780" s="4"/>
      <c r="F780" s="6"/>
      <c r="H780" s="1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4"/>
      <c r="B781" s="4"/>
      <c r="C781" s="5"/>
      <c r="D781" s="5"/>
      <c r="E781" s="4"/>
      <c r="F781" s="6"/>
      <c r="H781" s="1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4"/>
      <c r="B782" s="4"/>
      <c r="C782" s="5"/>
      <c r="D782" s="5"/>
      <c r="E782" s="4"/>
      <c r="F782" s="6"/>
      <c r="H782" s="1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4"/>
      <c r="B783" s="4"/>
      <c r="C783" s="5"/>
      <c r="D783" s="5"/>
      <c r="E783" s="4"/>
      <c r="F783" s="6"/>
      <c r="H783" s="1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4"/>
      <c r="B784" s="4"/>
      <c r="C784" s="5"/>
      <c r="D784" s="5"/>
      <c r="E784" s="4"/>
      <c r="F784" s="6"/>
      <c r="H784" s="1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4"/>
      <c r="B785" s="4"/>
      <c r="C785" s="5"/>
      <c r="D785" s="5"/>
      <c r="E785" s="4"/>
      <c r="F785" s="6"/>
      <c r="H785" s="1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4"/>
      <c r="B786" s="4"/>
      <c r="C786" s="5"/>
      <c r="D786" s="5"/>
      <c r="E786" s="4"/>
      <c r="F786" s="6"/>
      <c r="H786" s="1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4"/>
      <c r="B787" s="4"/>
      <c r="C787" s="5"/>
      <c r="D787" s="5"/>
      <c r="E787" s="4"/>
      <c r="F787" s="6"/>
      <c r="H787" s="1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4"/>
      <c r="B788" s="4"/>
      <c r="C788" s="5"/>
      <c r="D788" s="5"/>
      <c r="E788" s="4"/>
      <c r="F788" s="6"/>
      <c r="H788" s="1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4"/>
      <c r="B789" s="4"/>
      <c r="C789" s="5"/>
      <c r="D789" s="5"/>
      <c r="E789" s="4"/>
      <c r="F789" s="6"/>
      <c r="H789" s="1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4"/>
      <c r="B790" s="4"/>
      <c r="C790" s="5"/>
      <c r="D790" s="5"/>
      <c r="E790" s="4"/>
      <c r="F790" s="6"/>
      <c r="H790" s="1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4"/>
      <c r="B791" s="4"/>
      <c r="C791" s="5"/>
      <c r="D791" s="5"/>
      <c r="E791" s="4"/>
      <c r="F791" s="6"/>
      <c r="H791" s="1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4"/>
      <c r="B792" s="4"/>
      <c r="C792" s="5"/>
      <c r="D792" s="5"/>
      <c r="E792" s="4"/>
      <c r="F792" s="6"/>
      <c r="H792" s="1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4"/>
      <c r="B793" s="4"/>
      <c r="C793" s="5"/>
      <c r="D793" s="5"/>
      <c r="E793" s="4"/>
      <c r="F793" s="6"/>
      <c r="H793" s="1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4"/>
      <c r="B794" s="4"/>
      <c r="C794" s="5"/>
      <c r="D794" s="5"/>
      <c r="E794" s="4"/>
      <c r="F794" s="6"/>
      <c r="H794" s="1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4"/>
      <c r="B795" s="4"/>
      <c r="C795" s="5"/>
      <c r="D795" s="5"/>
      <c r="E795" s="4"/>
      <c r="F795" s="6"/>
      <c r="H795" s="1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4"/>
      <c r="B796" s="4"/>
      <c r="C796" s="5"/>
      <c r="D796" s="5"/>
      <c r="E796" s="4"/>
      <c r="F796" s="6"/>
      <c r="H796" s="1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4"/>
      <c r="B797" s="4"/>
      <c r="C797" s="5"/>
      <c r="D797" s="5"/>
      <c r="E797" s="4"/>
      <c r="F797" s="6"/>
      <c r="H797" s="1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4"/>
      <c r="B798" s="4"/>
      <c r="C798" s="5"/>
      <c r="D798" s="5"/>
      <c r="E798" s="4"/>
      <c r="F798" s="6"/>
      <c r="H798" s="1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4"/>
      <c r="B799" s="4"/>
      <c r="C799" s="5"/>
      <c r="D799" s="5"/>
      <c r="E799" s="4"/>
      <c r="F799" s="6"/>
      <c r="H799" s="1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4"/>
      <c r="B800" s="4"/>
      <c r="C800" s="5"/>
      <c r="D800" s="5"/>
      <c r="E800" s="4"/>
      <c r="F800" s="6"/>
      <c r="H800" s="1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4"/>
      <c r="B801" s="4"/>
      <c r="C801" s="5"/>
      <c r="D801" s="5"/>
      <c r="E801" s="4"/>
      <c r="F801" s="6"/>
      <c r="H801" s="1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4"/>
      <c r="B802" s="4"/>
      <c r="C802" s="5"/>
      <c r="D802" s="5"/>
      <c r="E802" s="4"/>
      <c r="F802" s="6"/>
      <c r="H802" s="1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4"/>
      <c r="B803" s="4"/>
      <c r="C803" s="5"/>
      <c r="D803" s="5"/>
      <c r="E803" s="4"/>
      <c r="F803" s="6"/>
      <c r="H803" s="1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4"/>
      <c r="B804" s="4"/>
      <c r="C804" s="5"/>
      <c r="D804" s="5"/>
      <c r="E804" s="4"/>
      <c r="F804" s="6"/>
      <c r="H804" s="1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4"/>
      <c r="B805" s="4"/>
      <c r="C805" s="5"/>
      <c r="D805" s="5"/>
      <c r="E805" s="4"/>
      <c r="F805" s="6"/>
      <c r="H805" s="1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4"/>
      <c r="B806" s="4"/>
      <c r="C806" s="5"/>
      <c r="D806" s="5"/>
      <c r="E806" s="4"/>
      <c r="F806" s="6"/>
      <c r="H806" s="1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4"/>
      <c r="B807" s="4"/>
      <c r="C807" s="5"/>
      <c r="D807" s="5"/>
      <c r="E807" s="4"/>
      <c r="F807" s="6"/>
      <c r="H807" s="1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4"/>
      <c r="B808" s="4"/>
      <c r="C808" s="5"/>
      <c r="D808" s="5"/>
      <c r="E808" s="4"/>
      <c r="F808" s="6"/>
      <c r="H808" s="1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4"/>
      <c r="B809" s="4"/>
      <c r="C809" s="5"/>
      <c r="D809" s="5"/>
      <c r="E809" s="4"/>
      <c r="F809" s="6"/>
      <c r="H809" s="1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4"/>
      <c r="B810" s="4"/>
      <c r="C810" s="5"/>
      <c r="D810" s="5"/>
      <c r="E810" s="4"/>
      <c r="F810" s="6"/>
      <c r="H810" s="1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4"/>
      <c r="B811" s="4"/>
      <c r="C811" s="5"/>
      <c r="D811" s="5"/>
      <c r="E811" s="4"/>
      <c r="F811" s="6"/>
      <c r="H811" s="1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4"/>
      <c r="B812" s="4"/>
      <c r="C812" s="5"/>
      <c r="D812" s="5"/>
      <c r="E812" s="4"/>
      <c r="F812" s="6"/>
      <c r="H812" s="1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4"/>
      <c r="B813" s="4"/>
      <c r="C813" s="5"/>
      <c r="D813" s="5"/>
      <c r="E813" s="4"/>
      <c r="F813" s="6"/>
      <c r="H813" s="1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4"/>
      <c r="B814" s="4"/>
      <c r="C814" s="5"/>
      <c r="D814" s="5"/>
      <c r="E814" s="4"/>
      <c r="F814" s="6"/>
      <c r="H814" s="1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4"/>
      <c r="B815" s="4"/>
      <c r="C815" s="5"/>
      <c r="D815" s="5"/>
      <c r="E815" s="4"/>
      <c r="F815" s="6"/>
      <c r="H815" s="1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4"/>
      <c r="B816" s="4"/>
      <c r="C816" s="5"/>
      <c r="D816" s="5"/>
      <c r="E816" s="4"/>
      <c r="F816" s="6"/>
      <c r="H816" s="1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4"/>
      <c r="B817" s="4"/>
      <c r="C817" s="5"/>
      <c r="D817" s="5"/>
      <c r="E817" s="4"/>
      <c r="F817" s="6"/>
      <c r="H817" s="1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4"/>
      <c r="B818" s="4"/>
      <c r="C818" s="5"/>
      <c r="D818" s="5"/>
      <c r="E818" s="4"/>
      <c r="F818" s="6"/>
      <c r="H818" s="1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4"/>
      <c r="B819" s="4"/>
      <c r="C819" s="5"/>
      <c r="D819" s="5"/>
      <c r="E819" s="4"/>
      <c r="F819" s="6"/>
      <c r="H819" s="1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4"/>
      <c r="B820" s="4"/>
      <c r="C820" s="5"/>
      <c r="D820" s="5"/>
      <c r="E820" s="4"/>
      <c r="F820" s="6"/>
      <c r="H820" s="1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4"/>
      <c r="B821" s="4"/>
      <c r="C821" s="5"/>
      <c r="D821" s="5"/>
      <c r="E821" s="4"/>
      <c r="F821" s="6"/>
      <c r="H821" s="1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4"/>
      <c r="B822" s="4"/>
      <c r="C822" s="5"/>
      <c r="D822" s="5"/>
      <c r="E822" s="4"/>
      <c r="F822" s="6"/>
      <c r="H822" s="1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4"/>
      <c r="B823" s="4"/>
      <c r="C823" s="5"/>
      <c r="D823" s="5"/>
      <c r="E823" s="4"/>
      <c r="F823" s="6"/>
      <c r="H823" s="1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4"/>
      <c r="B824" s="4"/>
      <c r="C824" s="5"/>
      <c r="D824" s="5"/>
      <c r="E824" s="4"/>
      <c r="F824" s="6"/>
      <c r="H824" s="1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4"/>
      <c r="B825" s="4"/>
      <c r="C825" s="5"/>
      <c r="D825" s="5"/>
      <c r="E825" s="4"/>
      <c r="F825" s="6"/>
      <c r="H825" s="1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4"/>
      <c r="B826" s="4"/>
      <c r="C826" s="5"/>
      <c r="D826" s="5"/>
      <c r="E826" s="4"/>
      <c r="F826" s="6"/>
      <c r="H826" s="1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4"/>
      <c r="B827" s="4"/>
      <c r="C827" s="5"/>
      <c r="D827" s="5"/>
      <c r="E827" s="4"/>
      <c r="F827" s="6"/>
      <c r="H827" s="1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4"/>
      <c r="B828" s="4"/>
      <c r="C828" s="5"/>
      <c r="D828" s="5"/>
      <c r="E828" s="4"/>
      <c r="F828" s="6"/>
      <c r="H828" s="1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4"/>
      <c r="B829" s="4"/>
      <c r="C829" s="5"/>
      <c r="D829" s="5"/>
      <c r="E829" s="4"/>
      <c r="F829" s="6"/>
      <c r="H829" s="1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4"/>
      <c r="B830" s="4"/>
      <c r="C830" s="5"/>
      <c r="D830" s="5"/>
      <c r="E830" s="4"/>
      <c r="F830" s="6"/>
      <c r="H830" s="1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4"/>
      <c r="B831" s="4"/>
      <c r="C831" s="5"/>
      <c r="D831" s="5"/>
      <c r="E831" s="4"/>
      <c r="F831" s="6"/>
      <c r="H831" s="1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4"/>
      <c r="B832" s="4"/>
      <c r="C832" s="5"/>
      <c r="D832" s="5"/>
      <c r="E832" s="4"/>
      <c r="F832" s="6"/>
      <c r="H832" s="1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4"/>
      <c r="B833" s="4"/>
      <c r="C833" s="5"/>
      <c r="D833" s="5"/>
      <c r="E833" s="4"/>
      <c r="F833" s="6"/>
      <c r="H833" s="1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4"/>
      <c r="B834" s="4"/>
      <c r="C834" s="5"/>
      <c r="D834" s="5"/>
      <c r="E834" s="4"/>
      <c r="F834" s="6"/>
      <c r="H834" s="1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4"/>
      <c r="B835" s="4"/>
      <c r="C835" s="5"/>
      <c r="D835" s="5"/>
      <c r="E835" s="4"/>
      <c r="F835" s="6"/>
      <c r="H835" s="1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4"/>
      <c r="B836" s="4"/>
      <c r="C836" s="5"/>
      <c r="D836" s="5"/>
      <c r="E836" s="4"/>
      <c r="F836" s="6"/>
      <c r="H836" s="1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4"/>
      <c r="B837" s="4"/>
      <c r="C837" s="5"/>
      <c r="D837" s="5"/>
      <c r="E837" s="4"/>
      <c r="F837" s="6"/>
      <c r="H837" s="1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4"/>
      <c r="B838" s="4"/>
      <c r="C838" s="5"/>
      <c r="D838" s="5"/>
      <c r="E838" s="4"/>
      <c r="F838" s="6"/>
      <c r="H838" s="1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4"/>
      <c r="B839" s="4"/>
      <c r="C839" s="5"/>
      <c r="D839" s="5"/>
      <c r="E839" s="4"/>
      <c r="F839" s="6"/>
      <c r="H839" s="1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4"/>
      <c r="B840" s="4"/>
      <c r="C840" s="5"/>
      <c r="D840" s="5"/>
      <c r="E840" s="4"/>
      <c r="F840" s="6"/>
      <c r="H840" s="1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4"/>
      <c r="B841" s="4"/>
      <c r="C841" s="5"/>
      <c r="D841" s="5"/>
      <c r="E841" s="4"/>
      <c r="F841" s="6"/>
      <c r="H841" s="1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4"/>
      <c r="B842" s="4"/>
      <c r="C842" s="5"/>
      <c r="D842" s="5"/>
      <c r="E842" s="4"/>
      <c r="F842" s="6"/>
      <c r="H842" s="1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4"/>
      <c r="B843" s="4"/>
      <c r="C843" s="5"/>
      <c r="D843" s="5"/>
      <c r="E843" s="4"/>
      <c r="F843" s="6"/>
      <c r="H843" s="1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4"/>
      <c r="B844" s="4"/>
      <c r="C844" s="5"/>
      <c r="D844" s="5"/>
      <c r="E844" s="4"/>
      <c r="F844" s="6"/>
      <c r="H844" s="1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4"/>
      <c r="B845" s="4"/>
      <c r="C845" s="5"/>
      <c r="D845" s="5"/>
      <c r="E845" s="4"/>
      <c r="F845" s="6"/>
      <c r="H845" s="1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4"/>
      <c r="B846" s="4"/>
      <c r="C846" s="5"/>
      <c r="D846" s="5"/>
      <c r="E846" s="4"/>
      <c r="F846" s="6"/>
      <c r="H846" s="1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4"/>
      <c r="B847" s="4"/>
      <c r="C847" s="5"/>
      <c r="D847" s="5"/>
      <c r="E847" s="4"/>
      <c r="F847" s="6"/>
      <c r="H847" s="1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4"/>
      <c r="B848" s="4"/>
      <c r="C848" s="5"/>
      <c r="D848" s="5"/>
      <c r="E848" s="4"/>
      <c r="F848" s="6"/>
      <c r="H848" s="1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4"/>
      <c r="B849" s="4"/>
      <c r="C849" s="5"/>
      <c r="D849" s="5"/>
      <c r="E849" s="4"/>
      <c r="F849" s="6"/>
      <c r="H849" s="1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4"/>
      <c r="B850" s="4"/>
      <c r="C850" s="5"/>
      <c r="D850" s="5"/>
      <c r="E850" s="4"/>
      <c r="F850" s="6"/>
      <c r="H850" s="1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4"/>
      <c r="B851" s="4"/>
      <c r="C851" s="5"/>
      <c r="D851" s="5"/>
      <c r="E851" s="4"/>
      <c r="F851" s="6"/>
      <c r="H851" s="1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4"/>
      <c r="B852" s="4"/>
      <c r="C852" s="5"/>
      <c r="D852" s="5"/>
      <c r="E852" s="4"/>
      <c r="F852" s="6"/>
      <c r="H852" s="1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4"/>
      <c r="B853" s="4"/>
      <c r="C853" s="5"/>
      <c r="D853" s="5"/>
      <c r="E853" s="4"/>
      <c r="F853" s="6"/>
      <c r="H853" s="1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4"/>
      <c r="B854" s="4"/>
      <c r="C854" s="5"/>
      <c r="D854" s="5"/>
      <c r="E854" s="4"/>
      <c r="F854" s="6"/>
      <c r="H854" s="1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4"/>
      <c r="B855" s="4"/>
      <c r="C855" s="5"/>
      <c r="D855" s="5"/>
      <c r="E855" s="4"/>
      <c r="F855" s="6"/>
      <c r="H855" s="1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4"/>
      <c r="B856" s="4"/>
      <c r="C856" s="5"/>
      <c r="D856" s="5"/>
      <c r="E856" s="4"/>
      <c r="F856" s="6"/>
      <c r="H856" s="1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4"/>
      <c r="B857" s="4"/>
      <c r="C857" s="5"/>
      <c r="D857" s="5"/>
      <c r="E857" s="4"/>
      <c r="F857" s="6"/>
      <c r="H857" s="1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4"/>
      <c r="B858" s="4"/>
      <c r="C858" s="5"/>
      <c r="D858" s="5"/>
      <c r="E858" s="4"/>
      <c r="F858" s="6"/>
      <c r="H858" s="1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4"/>
      <c r="B859" s="4"/>
      <c r="C859" s="5"/>
      <c r="D859" s="5"/>
      <c r="E859" s="4"/>
      <c r="F859" s="6"/>
      <c r="H859" s="1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4"/>
      <c r="B860" s="4"/>
      <c r="C860" s="5"/>
      <c r="D860" s="5"/>
      <c r="E860" s="4"/>
      <c r="F860" s="6"/>
      <c r="H860" s="1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4"/>
      <c r="B861" s="4"/>
      <c r="C861" s="5"/>
      <c r="D861" s="5"/>
      <c r="E861" s="4"/>
      <c r="F861" s="6"/>
      <c r="H861" s="1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4"/>
      <c r="B862" s="4"/>
      <c r="C862" s="5"/>
      <c r="D862" s="5"/>
      <c r="E862" s="4"/>
      <c r="F862" s="6"/>
      <c r="H862" s="1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4"/>
      <c r="B863" s="4"/>
      <c r="C863" s="5"/>
      <c r="D863" s="5"/>
      <c r="E863" s="4"/>
      <c r="F863" s="6"/>
      <c r="H863" s="1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4"/>
      <c r="B864" s="4"/>
      <c r="C864" s="5"/>
      <c r="D864" s="5"/>
      <c r="E864" s="4"/>
      <c r="F864" s="6"/>
      <c r="H864" s="1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4"/>
      <c r="B865" s="4"/>
      <c r="C865" s="5"/>
      <c r="D865" s="5"/>
      <c r="E865" s="4"/>
      <c r="F865" s="6"/>
      <c r="H865" s="1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4"/>
      <c r="B866" s="4"/>
      <c r="C866" s="5"/>
      <c r="D866" s="5"/>
      <c r="E866" s="4"/>
      <c r="F866" s="6"/>
      <c r="H866" s="1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4"/>
      <c r="B867" s="4"/>
      <c r="C867" s="5"/>
      <c r="D867" s="5"/>
      <c r="E867" s="4"/>
      <c r="F867" s="6"/>
      <c r="H867" s="1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4"/>
      <c r="B868" s="4"/>
      <c r="C868" s="5"/>
      <c r="D868" s="5"/>
      <c r="E868" s="4"/>
      <c r="F868" s="6"/>
      <c r="H868" s="1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4"/>
      <c r="B869" s="4"/>
      <c r="C869" s="5"/>
      <c r="D869" s="5"/>
      <c r="E869" s="4"/>
      <c r="F869" s="6"/>
      <c r="H869" s="1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4"/>
      <c r="B870" s="4"/>
      <c r="C870" s="5"/>
      <c r="D870" s="5"/>
      <c r="E870" s="4"/>
      <c r="F870" s="6"/>
      <c r="H870" s="1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4"/>
      <c r="B871" s="4"/>
      <c r="C871" s="5"/>
      <c r="D871" s="5"/>
      <c r="E871" s="4"/>
      <c r="F871" s="6"/>
      <c r="H871" s="1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4"/>
      <c r="B872" s="4"/>
      <c r="C872" s="5"/>
      <c r="D872" s="5"/>
      <c r="E872" s="4"/>
      <c r="F872" s="6"/>
      <c r="H872" s="1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4"/>
      <c r="B873" s="4"/>
      <c r="C873" s="5"/>
      <c r="D873" s="5"/>
      <c r="E873" s="4"/>
      <c r="F873" s="6"/>
      <c r="H873" s="1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4"/>
      <c r="B874" s="4"/>
      <c r="C874" s="5"/>
      <c r="D874" s="5"/>
      <c r="E874" s="4"/>
      <c r="F874" s="6"/>
      <c r="H874" s="1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4"/>
      <c r="B875" s="4"/>
      <c r="C875" s="5"/>
      <c r="D875" s="5"/>
      <c r="E875" s="4"/>
      <c r="F875" s="6"/>
      <c r="H875" s="1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4"/>
      <c r="B876" s="4"/>
      <c r="C876" s="5"/>
      <c r="D876" s="5"/>
      <c r="E876" s="4"/>
      <c r="F876" s="6"/>
      <c r="H876" s="1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4"/>
      <c r="B877" s="4"/>
      <c r="C877" s="5"/>
      <c r="D877" s="5"/>
      <c r="E877" s="4"/>
      <c r="F877" s="6"/>
      <c r="H877" s="1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4"/>
      <c r="B878" s="4"/>
      <c r="C878" s="5"/>
      <c r="D878" s="5"/>
      <c r="E878" s="4"/>
      <c r="F878" s="6"/>
      <c r="H878" s="1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4"/>
      <c r="B879" s="4"/>
      <c r="C879" s="5"/>
      <c r="D879" s="5"/>
      <c r="E879" s="4"/>
      <c r="F879" s="6"/>
      <c r="H879" s="1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4"/>
      <c r="B880" s="4"/>
      <c r="C880" s="5"/>
      <c r="D880" s="5"/>
      <c r="E880" s="4"/>
      <c r="F880" s="6"/>
      <c r="H880" s="1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4"/>
      <c r="B881" s="4"/>
      <c r="C881" s="5"/>
      <c r="D881" s="5"/>
      <c r="E881" s="4"/>
      <c r="F881" s="6"/>
      <c r="H881" s="1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4"/>
      <c r="B882" s="4"/>
      <c r="C882" s="5"/>
      <c r="D882" s="5"/>
      <c r="E882" s="4"/>
      <c r="F882" s="6"/>
      <c r="H882" s="1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4"/>
      <c r="B883" s="4"/>
      <c r="C883" s="5"/>
      <c r="D883" s="5"/>
      <c r="E883" s="4"/>
      <c r="F883" s="6"/>
      <c r="H883" s="1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4"/>
      <c r="B884" s="4"/>
      <c r="C884" s="5"/>
      <c r="D884" s="5"/>
      <c r="E884" s="4"/>
      <c r="F884" s="6"/>
      <c r="H884" s="1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4"/>
      <c r="B885" s="4"/>
      <c r="C885" s="5"/>
      <c r="D885" s="5"/>
      <c r="E885" s="4"/>
      <c r="F885" s="6"/>
      <c r="H885" s="1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4"/>
      <c r="B886" s="4"/>
      <c r="C886" s="5"/>
      <c r="D886" s="5"/>
      <c r="E886" s="4"/>
      <c r="F886" s="6"/>
      <c r="H886" s="1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4"/>
      <c r="B887" s="4"/>
      <c r="C887" s="5"/>
      <c r="D887" s="5"/>
      <c r="E887" s="4"/>
      <c r="F887" s="6"/>
      <c r="H887" s="1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4"/>
      <c r="B888" s="4"/>
      <c r="C888" s="5"/>
      <c r="D888" s="5"/>
      <c r="E888" s="4"/>
      <c r="F888" s="6"/>
      <c r="H888" s="1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4"/>
      <c r="B889" s="4"/>
      <c r="C889" s="5"/>
      <c r="D889" s="5"/>
      <c r="E889" s="4"/>
      <c r="F889" s="6"/>
      <c r="H889" s="1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4"/>
      <c r="B890" s="4"/>
      <c r="C890" s="5"/>
      <c r="D890" s="5"/>
      <c r="E890" s="4"/>
      <c r="F890" s="6"/>
      <c r="H890" s="1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4"/>
      <c r="B891" s="4"/>
      <c r="C891" s="5"/>
      <c r="D891" s="5"/>
      <c r="E891" s="4"/>
      <c r="F891" s="6"/>
      <c r="H891" s="1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4"/>
      <c r="B892" s="4"/>
      <c r="C892" s="5"/>
      <c r="D892" s="5"/>
      <c r="E892" s="4"/>
      <c r="F892" s="6"/>
      <c r="H892" s="1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4"/>
      <c r="B893" s="4"/>
      <c r="C893" s="5"/>
      <c r="D893" s="5"/>
      <c r="E893" s="4"/>
      <c r="F893" s="6"/>
      <c r="H893" s="1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4"/>
      <c r="B894" s="4"/>
      <c r="C894" s="5"/>
      <c r="D894" s="5"/>
      <c r="E894" s="4"/>
      <c r="F894" s="6"/>
      <c r="H894" s="1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4"/>
      <c r="B895" s="4"/>
      <c r="C895" s="5"/>
      <c r="D895" s="5"/>
      <c r="E895" s="4"/>
      <c r="F895" s="6"/>
      <c r="H895" s="1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4"/>
      <c r="B896" s="4"/>
      <c r="C896" s="5"/>
      <c r="D896" s="5"/>
      <c r="E896" s="4"/>
      <c r="F896" s="6"/>
      <c r="H896" s="1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4"/>
      <c r="B897" s="4"/>
      <c r="C897" s="5"/>
      <c r="D897" s="5"/>
      <c r="E897" s="4"/>
      <c r="F897" s="6"/>
      <c r="H897" s="1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4"/>
      <c r="B898" s="4"/>
      <c r="C898" s="5"/>
      <c r="D898" s="5"/>
      <c r="E898" s="4"/>
      <c r="F898" s="6"/>
      <c r="H898" s="1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4"/>
      <c r="B899" s="4"/>
      <c r="C899" s="5"/>
      <c r="D899" s="5"/>
      <c r="E899" s="4"/>
      <c r="F899" s="6"/>
      <c r="H899" s="1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4"/>
      <c r="B900" s="4"/>
      <c r="C900" s="5"/>
      <c r="D900" s="5"/>
      <c r="E900" s="4"/>
      <c r="F900" s="6"/>
      <c r="H900" s="1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4"/>
      <c r="B901" s="4"/>
      <c r="C901" s="5"/>
      <c r="D901" s="5"/>
      <c r="E901" s="4"/>
      <c r="F901" s="6"/>
      <c r="H901" s="1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4"/>
      <c r="B902" s="4"/>
      <c r="C902" s="5"/>
      <c r="D902" s="5"/>
      <c r="E902" s="4"/>
      <c r="F902" s="6"/>
      <c r="H902" s="1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4"/>
      <c r="B903" s="4"/>
      <c r="C903" s="5"/>
      <c r="D903" s="5"/>
      <c r="E903" s="4"/>
      <c r="F903" s="6"/>
      <c r="H903" s="1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4"/>
      <c r="B904" s="4"/>
      <c r="C904" s="5"/>
      <c r="D904" s="5"/>
      <c r="E904" s="4"/>
      <c r="F904" s="6"/>
      <c r="H904" s="1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4"/>
      <c r="B905" s="4"/>
      <c r="C905" s="5"/>
      <c r="D905" s="5"/>
      <c r="E905" s="4"/>
      <c r="F905" s="6"/>
      <c r="H905" s="1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4"/>
      <c r="B906" s="4"/>
      <c r="C906" s="5"/>
      <c r="D906" s="5"/>
      <c r="E906" s="4"/>
      <c r="F906" s="6"/>
      <c r="H906" s="1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4"/>
      <c r="B907" s="4"/>
      <c r="C907" s="5"/>
      <c r="D907" s="5"/>
      <c r="E907" s="4"/>
      <c r="F907" s="6"/>
      <c r="H907" s="1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4"/>
      <c r="B908" s="4"/>
      <c r="C908" s="5"/>
      <c r="D908" s="5"/>
      <c r="E908" s="4"/>
      <c r="F908" s="6"/>
      <c r="H908" s="1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4"/>
      <c r="B909" s="4"/>
      <c r="C909" s="5"/>
      <c r="D909" s="5"/>
      <c r="E909" s="4"/>
      <c r="F909" s="6"/>
      <c r="H909" s="1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4"/>
      <c r="B910" s="4"/>
      <c r="C910" s="5"/>
      <c r="D910" s="5"/>
      <c r="E910" s="4"/>
      <c r="F910" s="6"/>
      <c r="H910" s="1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4"/>
      <c r="B911" s="4"/>
      <c r="C911" s="5"/>
      <c r="D911" s="5"/>
      <c r="E911" s="4"/>
      <c r="F911" s="6"/>
      <c r="H911" s="1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4"/>
      <c r="B912" s="4"/>
      <c r="C912" s="5"/>
      <c r="D912" s="5"/>
      <c r="E912" s="4"/>
      <c r="F912" s="6"/>
      <c r="H912" s="1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4"/>
      <c r="B913" s="4"/>
      <c r="C913" s="5"/>
      <c r="D913" s="5"/>
      <c r="E913" s="4"/>
      <c r="F913" s="6"/>
      <c r="H913" s="1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4"/>
      <c r="B914" s="4"/>
      <c r="C914" s="5"/>
      <c r="D914" s="5"/>
      <c r="E914" s="4"/>
      <c r="F914" s="6"/>
      <c r="H914" s="1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4"/>
      <c r="B915" s="4"/>
      <c r="C915" s="5"/>
      <c r="D915" s="5"/>
      <c r="E915" s="4"/>
      <c r="F915" s="6"/>
      <c r="H915" s="1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4"/>
      <c r="B916" s="4"/>
      <c r="C916" s="5"/>
      <c r="D916" s="5"/>
      <c r="E916" s="4"/>
      <c r="F916" s="6"/>
      <c r="H916" s="1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4"/>
      <c r="B917" s="4"/>
      <c r="C917" s="5"/>
      <c r="D917" s="5"/>
      <c r="E917" s="4"/>
      <c r="F917" s="6"/>
      <c r="H917" s="1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4"/>
      <c r="B918" s="4"/>
      <c r="C918" s="5"/>
      <c r="D918" s="5"/>
      <c r="E918" s="4"/>
      <c r="F918" s="6"/>
      <c r="H918" s="1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4"/>
      <c r="B919" s="4"/>
      <c r="C919" s="5"/>
      <c r="D919" s="5"/>
      <c r="E919" s="4"/>
      <c r="F919" s="6"/>
      <c r="H919" s="1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4"/>
      <c r="B920" s="4"/>
      <c r="C920" s="5"/>
      <c r="D920" s="5"/>
      <c r="E920" s="4"/>
      <c r="F920" s="6"/>
      <c r="H920" s="1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4"/>
      <c r="B921" s="4"/>
      <c r="C921" s="5"/>
      <c r="D921" s="5"/>
      <c r="E921" s="4"/>
      <c r="F921" s="6"/>
      <c r="H921" s="1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4"/>
      <c r="B922" s="4"/>
      <c r="C922" s="5"/>
      <c r="D922" s="5"/>
      <c r="E922" s="4"/>
      <c r="F922" s="6"/>
      <c r="H922" s="1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4"/>
      <c r="B923" s="4"/>
      <c r="C923" s="5"/>
      <c r="D923" s="5"/>
      <c r="E923" s="4"/>
      <c r="F923" s="6"/>
      <c r="H923" s="1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4"/>
      <c r="B924" s="4"/>
      <c r="C924" s="5"/>
      <c r="D924" s="5"/>
      <c r="E924" s="4"/>
      <c r="F924" s="6"/>
      <c r="H924" s="1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4"/>
      <c r="B925" s="4"/>
      <c r="C925" s="5"/>
      <c r="D925" s="5"/>
      <c r="E925" s="4"/>
      <c r="F925" s="6"/>
      <c r="H925" s="1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4"/>
      <c r="B926" s="4"/>
      <c r="C926" s="5"/>
      <c r="D926" s="5"/>
      <c r="E926" s="4"/>
      <c r="F926" s="6"/>
      <c r="H926" s="1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4"/>
      <c r="B927" s="4"/>
      <c r="C927" s="5"/>
      <c r="D927" s="5"/>
      <c r="E927" s="4"/>
      <c r="F927" s="6"/>
      <c r="H927" s="1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4"/>
      <c r="B928" s="4"/>
      <c r="C928" s="5"/>
      <c r="D928" s="5"/>
      <c r="E928" s="4"/>
      <c r="F928" s="6"/>
      <c r="H928" s="1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4"/>
      <c r="B929" s="4"/>
      <c r="C929" s="5"/>
      <c r="D929" s="5"/>
      <c r="E929" s="4"/>
      <c r="F929" s="6"/>
      <c r="H929" s="1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4"/>
      <c r="B930" s="4"/>
      <c r="C930" s="5"/>
      <c r="D930" s="5"/>
      <c r="E930" s="4"/>
      <c r="F930" s="6"/>
      <c r="H930" s="1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4"/>
      <c r="B931" s="4"/>
      <c r="C931" s="5"/>
      <c r="D931" s="5"/>
      <c r="E931" s="4"/>
      <c r="F931" s="6"/>
      <c r="H931" s="1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4"/>
      <c r="B932" s="4"/>
      <c r="C932" s="5"/>
      <c r="D932" s="5"/>
      <c r="E932" s="4"/>
      <c r="F932" s="6"/>
      <c r="H932" s="1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4"/>
      <c r="B933" s="4"/>
      <c r="C933" s="5"/>
      <c r="D933" s="5"/>
      <c r="E933" s="4"/>
      <c r="F933" s="6"/>
      <c r="H933" s="1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4"/>
      <c r="B934" s="4"/>
      <c r="C934" s="5"/>
      <c r="D934" s="5"/>
      <c r="E934" s="4"/>
      <c r="F934" s="6"/>
      <c r="H934" s="1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4"/>
      <c r="B935" s="4"/>
      <c r="C935" s="5"/>
      <c r="D935" s="5"/>
      <c r="E935" s="4"/>
      <c r="F935" s="6"/>
      <c r="H935" s="1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4"/>
      <c r="B936" s="4"/>
      <c r="C936" s="5"/>
      <c r="D936" s="5"/>
      <c r="E936" s="4"/>
      <c r="F936" s="6"/>
      <c r="H936" s="1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4"/>
      <c r="B937" s="4"/>
      <c r="C937" s="5"/>
      <c r="D937" s="5"/>
      <c r="E937" s="4"/>
      <c r="F937" s="6"/>
      <c r="H937" s="1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4"/>
      <c r="B938" s="4"/>
      <c r="C938" s="5"/>
      <c r="D938" s="5"/>
      <c r="E938" s="4"/>
      <c r="F938" s="6"/>
      <c r="H938" s="1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4"/>
      <c r="B939" s="4"/>
      <c r="C939" s="5"/>
      <c r="D939" s="5"/>
      <c r="E939" s="4"/>
      <c r="F939" s="6"/>
      <c r="H939" s="1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4"/>
      <c r="B940" s="4"/>
      <c r="C940" s="5"/>
      <c r="D940" s="5"/>
      <c r="E940" s="4"/>
      <c r="F940" s="6"/>
      <c r="H940" s="1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4"/>
      <c r="B941" s="4"/>
      <c r="C941" s="5"/>
      <c r="D941" s="5"/>
      <c r="E941" s="4"/>
      <c r="F941" s="6"/>
      <c r="H941" s="1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4"/>
      <c r="B942" s="4"/>
      <c r="C942" s="5"/>
      <c r="D942" s="5"/>
      <c r="E942" s="4"/>
      <c r="F942" s="6"/>
      <c r="H942" s="1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4"/>
      <c r="B943" s="4"/>
      <c r="C943" s="5"/>
      <c r="D943" s="5"/>
      <c r="E943" s="4"/>
      <c r="F943" s="6"/>
      <c r="H943" s="1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4"/>
      <c r="B944" s="4"/>
      <c r="C944" s="5"/>
      <c r="D944" s="5"/>
      <c r="E944" s="4"/>
      <c r="F944" s="6"/>
      <c r="H944" s="1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4"/>
      <c r="B945" s="4"/>
      <c r="C945" s="5"/>
      <c r="D945" s="5"/>
      <c r="E945" s="4"/>
      <c r="F945" s="6"/>
      <c r="H945" s="1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4"/>
      <c r="B946" s="4"/>
      <c r="C946" s="5"/>
      <c r="D946" s="5"/>
      <c r="E946" s="4"/>
      <c r="F946" s="6"/>
      <c r="H946" s="1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4"/>
      <c r="B947" s="4"/>
      <c r="C947" s="5"/>
      <c r="D947" s="5"/>
      <c r="E947" s="4"/>
      <c r="F947" s="6"/>
      <c r="H947" s="1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4"/>
      <c r="B948" s="4"/>
      <c r="C948" s="5"/>
      <c r="D948" s="5"/>
      <c r="E948" s="4"/>
      <c r="F948" s="6"/>
      <c r="H948" s="1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4"/>
      <c r="B949" s="4"/>
      <c r="C949" s="5"/>
      <c r="D949" s="5"/>
      <c r="E949" s="4"/>
      <c r="F949" s="6"/>
      <c r="H949" s="1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4"/>
      <c r="B950" s="4"/>
      <c r="C950" s="5"/>
      <c r="D950" s="5"/>
      <c r="E950" s="4"/>
      <c r="F950" s="6"/>
      <c r="H950" s="1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4"/>
      <c r="B951" s="4"/>
      <c r="C951" s="5"/>
      <c r="D951" s="5"/>
      <c r="E951" s="4"/>
      <c r="F951" s="6"/>
      <c r="H951" s="1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4"/>
      <c r="B952" s="4"/>
      <c r="C952" s="5"/>
      <c r="D952" s="5"/>
      <c r="E952" s="4"/>
      <c r="F952" s="6"/>
      <c r="H952" s="1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4"/>
      <c r="B953" s="4"/>
      <c r="C953" s="5"/>
      <c r="D953" s="5"/>
      <c r="E953" s="4"/>
      <c r="F953" s="6"/>
      <c r="H953" s="1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4"/>
      <c r="B954" s="4"/>
      <c r="C954" s="5"/>
      <c r="D954" s="5"/>
      <c r="E954" s="4"/>
      <c r="F954" s="6"/>
      <c r="H954" s="1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4"/>
      <c r="B955" s="4"/>
      <c r="C955" s="5"/>
      <c r="D955" s="5"/>
      <c r="E955" s="4"/>
      <c r="F955" s="6"/>
      <c r="H955" s="1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4"/>
      <c r="B956" s="4"/>
      <c r="C956" s="5"/>
      <c r="D956" s="5"/>
      <c r="E956" s="4"/>
      <c r="F956" s="6"/>
      <c r="H956" s="1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4"/>
      <c r="B957" s="4"/>
      <c r="C957" s="5"/>
      <c r="D957" s="5"/>
      <c r="E957" s="4"/>
      <c r="F957" s="6"/>
      <c r="H957" s="1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4"/>
      <c r="B958" s="4"/>
      <c r="C958" s="5"/>
      <c r="D958" s="5"/>
      <c r="E958" s="4"/>
      <c r="F958" s="6"/>
      <c r="H958" s="1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4"/>
      <c r="B959" s="4"/>
      <c r="C959" s="5"/>
      <c r="D959" s="5"/>
      <c r="E959" s="4"/>
      <c r="F959" s="6"/>
      <c r="H959" s="1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4"/>
      <c r="B960" s="4"/>
      <c r="C960" s="5"/>
      <c r="D960" s="5"/>
      <c r="E960" s="4"/>
      <c r="F960" s="6"/>
      <c r="H960" s="1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4"/>
      <c r="B961" s="4"/>
      <c r="C961" s="5"/>
      <c r="D961" s="5"/>
      <c r="E961" s="4"/>
      <c r="F961" s="6"/>
      <c r="H961" s="1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4"/>
      <c r="B962" s="4"/>
      <c r="C962" s="5"/>
      <c r="D962" s="5"/>
      <c r="E962" s="4"/>
      <c r="F962" s="6"/>
      <c r="H962" s="1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4"/>
      <c r="B963" s="4"/>
      <c r="C963" s="5"/>
      <c r="D963" s="5"/>
      <c r="E963" s="4"/>
      <c r="F963" s="6"/>
      <c r="H963" s="1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4"/>
      <c r="B964" s="4"/>
      <c r="C964" s="5"/>
      <c r="D964" s="5"/>
      <c r="E964" s="4"/>
      <c r="F964" s="6"/>
      <c r="H964" s="1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4"/>
      <c r="B965" s="4"/>
      <c r="C965" s="5"/>
      <c r="D965" s="5"/>
      <c r="E965" s="4"/>
      <c r="F965" s="6"/>
      <c r="H965" s="1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4"/>
      <c r="B966" s="4"/>
      <c r="C966" s="5"/>
      <c r="D966" s="5"/>
      <c r="E966" s="4"/>
      <c r="F966" s="6"/>
      <c r="H966" s="1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4"/>
      <c r="B967" s="4"/>
      <c r="C967" s="5"/>
      <c r="D967" s="5"/>
      <c r="E967" s="4"/>
      <c r="F967" s="6"/>
      <c r="H967" s="1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4"/>
      <c r="B968" s="4"/>
      <c r="C968" s="5"/>
      <c r="D968" s="5"/>
      <c r="E968" s="4"/>
      <c r="F968" s="6"/>
      <c r="H968" s="1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4"/>
      <c r="B969" s="4"/>
      <c r="C969" s="5"/>
      <c r="D969" s="5"/>
      <c r="E969" s="4"/>
      <c r="F969" s="6"/>
      <c r="H969" s="1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4"/>
      <c r="B970" s="4"/>
      <c r="C970" s="5"/>
      <c r="D970" s="5"/>
      <c r="E970" s="4"/>
      <c r="F970" s="6"/>
      <c r="H970" s="1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4"/>
      <c r="B971" s="4"/>
      <c r="C971" s="5"/>
      <c r="D971" s="5"/>
      <c r="E971" s="4"/>
      <c r="F971" s="6"/>
      <c r="H971" s="1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4"/>
      <c r="B972" s="4"/>
      <c r="C972" s="5"/>
      <c r="D972" s="5"/>
      <c r="E972" s="4"/>
      <c r="F972" s="6"/>
      <c r="H972" s="1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4"/>
      <c r="B973" s="4"/>
      <c r="C973" s="5"/>
      <c r="D973" s="5"/>
      <c r="E973" s="4"/>
      <c r="F973" s="6"/>
      <c r="H973" s="1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4"/>
      <c r="B974" s="4"/>
      <c r="C974" s="5"/>
      <c r="D974" s="5"/>
      <c r="E974" s="4"/>
      <c r="F974" s="6"/>
      <c r="H974" s="1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4"/>
      <c r="B975" s="4"/>
      <c r="C975" s="5"/>
      <c r="D975" s="5"/>
      <c r="E975" s="4"/>
      <c r="F975" s="6"/>
      <c r="H975" s="1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4"/>
      <c r="B976" s="4"/>
      <c r="C976" s="5"/>
      <c r="D976" s="5"/>
      <c r="E976" s="4"/>
      <c r="F976" s="6"/>
      <c r="H976" s="1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4"/>
      <c r="B977" s="4"/>
      <c r="C977" s="5"/>
      <c r="D977" s="5"/>
      <c r="E977" s="4"/>
      <c r="F977" s="6"/>
      <c r="H977" s="1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4"/>
      <c r="B978" s="4"/>
      <c r="C978" s="5"/>
      <c r="D978" s="5"/>
      <c r="E978" s="4"/>
      <c r="F978" s="6"/>
      <c r="H978" s="1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4"/>
      <c r="B979" s="4"/>
      <c r="C979" s="5"/>
      <c r="D979" s="5"/>
      <c r="E979" s="4"/>
      <c r="F979" s="6"/>
      <c r="H979" s="1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4"/>
      <c r="B980" s="4"/>
      <c r="C980" s="5"/>
      <c r="D980" s="5"/>
      <c r="E980" s="4"/>
      <c r="F980" s="6"/>
      <c r="H980" s="1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4"/>
      <c r="B981" s="4"/>
      <c r="C981" s="5"/>
      <c r="D981" s="5"/>
      <c r="E981" s="4"/>
      <c r="F981" s="6"/>
      <c r="H981" s="1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4"/>
      <c r="B982" s="4"/>
      <c r="C982" s="5"/>
      <c r="D982" s="5"/>
      <c r="E982" s="4"/>
      <c r="F982" s="6"/>
      <c r="H982" s="1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4"/>
      <c r="B983" s="4"/>
      <c r="C983" s="5"/>
      <c r="D983" s="5"/>
      <c r="E983" s="4"/>
      <c r="F983" s="6"/>
      <c r="H983" s="1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4"/>
      <c r="B984" s="4"/>
      <c r="C984" s="5"/>
      <c r="D984" s="5"/>
      <c r="E984" s="4"/>
      <c r="F984" s="6"/>
      <c r="H984" s="1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4"/>
      <c r="B985" s="4"/>
      <c r="C985" s="5"/>
      <c r="D985" s="5"/>
      <c r="E985" s="4"/>
      <c r="F985" s="6"/>
      <c r="H985" s="1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4"/>
      <c r="B986" s="4"/>
      <c r="C986" s="5"/>
      <c r="D986" s="5"/>
      <c r="E986" s="4"/>
      <c r="F986" s="6"/>
      <c r="H986" s="1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4"/>
      <c r="B987" s="4"/>
      <c r="C987" s="5"/>
      <c r="D987" s="5"/>
      <c r="E987" s="4"/>
      <c r="F987" s="6"/>
      <c r="H987" s="1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4"/>
      <c r="B988" s="4"/>
      <c r="C988" s="5"/>
      <c r="D988" s="5"/>
      <c r="E988" s="4"/>
      <c r="F988" s="6"/>
      <c r="H988" s="1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4"/>
      <c r="B989" s="4"/>
      <c r="C989" s="5"/>
      <c r="D989" s="5"/>
      <c r="E989" s="4"/>
      <c r="F989" s="6"/>
      <c r="H989" s="1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4"/>
      <c r="B990" s="4"/>
      <c r="C990" s="5"/>
      <c r="D990" s="5"/>
      <c r="E990" s="4"/>
      <c r="F990" s="6"/>
      <c r="H990" s="1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4"/>
      <c r="B991" s="4"/>
      <c r="C991" s="5"/>
      <c r="D991" s="5"/>
      <c r="E991" s="4"/>
      <c r="F991" s="6"/>
      <c r="H991" s="1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4"/>
      <c r="B992" s="4"/>
      <c r="C992" s="5"/>
      <c r="D992" s="5"/>
      <c r="E992" s="4"/>
      <c r="F992" s="6"/>
      <c r="H992" s="1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4"/>
      <c r="B993" s="4"/>
      <c r="C993" s="5"/>
      <c r="D993" s="5"/>
      <c r="E993" s="4"/>
      <c r="F993" s="6"/>
      <c r="H993" s="1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4"/>
      <c r="B994" s="4"/>
      <c r="C994" s="5"/>
      <c r="D994" s="5"/>
      <c r="E994" s="4"/>
      <c r="F994" s="6"/>
      <c r="H994" s="1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4"/>
      <c r="B995" s="4"/>
      <c r="C995" s="5"/>
      <c r="D995" s="5"/>
      <c r="E995" s="4"/>
      <c r="F995" s="6"/>
      <c r="H995" s="1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4"/>
      <c r="B996" s="4"/>
      <c r="C996" s="5"/>
      <c r="D996" s="5"/>
      <c r="E996" s="4"/>
      <c r="F996" s="6"/>
      <c r="H996" s="1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4"/>
      <c r="B997" s="4"/>
      <c r="C997" s="5"/>
      <c r="D997" s="5"/>
      <c r="E997" s="4"/>
      <c r="F997" s="6"/>
      <c r="H997" s="1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4"/>
      <c r="B998" s="4"/>
      <c r="C998" s="5"/>
      <c r="D998" s="5"/>
      <c r="E998" s="4"/>
      <c r="F998" s="6"/>
      <c r="H998" s="1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4"/>
      <c r="B999" s="4"/>
      <c r="C999" s="5"/>
      <c r="D999" s="5"/>
      <c r="E999" s="4"/>
      <c r="F999" s="6"/>
      <c r="H999" s="11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1">
    <mergeCell ref="A1:F1"/>
  </mergeCells>
  <conditionalFormatting sqref="A10:B14 A28 A36:A38 A56:A58 B39:B46 B50:B61 B24:B33 B34:F36">
    <cfRule type="expression" dxfId="1757" priority="5">
      <formula>$B10="So"</formula>
    </cfRule>
  </conditionalFormatting>
  <conditionalFormatting sqref="A10:B14 A28 A36:A38 A56:A58 B39:B46 B50:B61 B24:B33 B34:F36">
    <cfRule type="expression" dxfId="1756" priority="6">
      <formula>$B10="Sa"</formula>
    </cfRule>
  </conditionalFormatting>
  <conditionalFormatting sqref="A10:B14 A28 A36:A38 A56:A58 B39:B46 B50:B61">
    <cfRule type="expression" dxfId="1755" priority="7">
      <formula>$B10="Sa"</formula>
    </cfRule>
  </conditionalFormatting>
  <conditionalFormatting sqref="A10:F14 A28 A36:A38 A56:A58 B39:B46 B50:B61 C28:E28 E37:F37">
    <cfRule type="expression" dxfId="1754" priority="8">
      <formula>$B10="Sa"</formula>
    </cfRule>
  </conditionalFormatting>
  <conditionalFormatting sqref="A10:F14 A28 A36:A38 A56:A58 B39:B46 B50:B61 C28:E28 E37:F37">
    <cfRule type="expression" dxfId="1753" priority="9">
      <formula>$B10="So"</formula>
    </cfRule>
  </conditionalFormatting>
  <conditionalFormatting sqref="B10:B14 B39:B46 B50:B61 B24:B36">
    <cfRule type="containsText" dxfId="1752" priority="10" operator="containsText" text="Do">
      <formula>NOT(ISERROR(SEARCH(("Do"),(B10))))</formula>
    </cfRule>
  </conditionalFormatting>
  <conditionalFormatting sqref="E11:E14">
    <cfRule type="expression" dxfId="1751" priority="11">
      <formula>#REF!="Sa"</formula>
    </cfRule>
  </conditionalFormatting>
  <conditionalFormatting sqref="E11:E14">
    <cfRule type="expression" dxfId="1750" priority="12">
      <formula>#REF!="So"</formula>
    </cfRule>
  </conditionalFormatting>
  <conditionalFormatting sqref="A15 A44:A46 A60:A61">
    <cfRule type="expression" dxfId="1749" priority="13">
      <formula>$B15="So"</formula>
    </cfRule>
  </conditionalFormatting>
  <conditionalFormatting sqref="A15 A44:A46 A60:A61">
    <cfRule type="expression" dxfId="1748" priority="14">
      <formula>$B15="Sa"</formula>
    </cfRule>
  </conditionalFormatting>
  <conditionalFormatting sqref="A15 A44:A46 A60:A61">
    <cfRule type="expression" dxfId="1747" priority="15">
      <formula>$B15="Sa"</formula>
    </cfRule>
  </conditionalFormatting>
  <conditionalFormatting sqref="A15 A44:A46 A60:A61">
    <cfRule type="expression" dxfId="1746" priority="16">
      <formula>$B15="Sa"</formula>
    </cfRule>
  </conditionalFormatting>
  <conditionalFormatting sqref="A15 A44:A46 A60:A61">
    <cfRule type="expression" dxfId="1745" priority="17">
      <formula>$B15="So"</formula>
    </cfRule>
  </conditionalFormatting>
  <conditionalFormatting sqref="F36:F37">
    <cfRule type="expression" dxfId="1744" priority="18">
      <formula>#REF!="Sa"</formula>
    </cfRule>
  </conditionalFormatting>
  <conditionalFormatting sqref="F36:F37">
    <cfRule type="expression" dxfId="1743" priority="19">
      <formula>#REF!="So"</formula>
    </cfRule>
  </conditionalFormatting>
  <conditionalFormatting sqref="E28 E36:E37">
    <cfRule type="expression" dxfId="1742" priority="20">
      <formula>#REF!="Sa"</formula>
    </cfRule>
  </conditionalFormatting>
  <conditionalFormatting sqref="E28 E36:E37">
    <cfRule type="expression" dxfId="1741" priority="21">
      <formula>#REF!="So"</formula>
    </cfRule>
  </conditionalFormatting>
  <conditionalFormatting sqref="E28">
    <cfRule type="expression" dxfId="1740" priority="22">
      <formula>#REF!="Sa"</formula>
    </cfRule>
  </conditionalFormatting>
  <conditionalFormatting sqref="E28">
    <cfRule type="expression" dxfId="1739" priority="23">
      <formula>#REF!="So"</formula>
    </cfRule>
  </conditionalFormatting>
  <conditionalFormatting sqref="A16:A22">
    <cfRule type="expression" dxfId="1738" priority="24">
      <formula>$B16="So"</formula>
    </cfRule>
  </conditionalFormatting>
  <conditionalFormatting sqref="A16:A22">
    <cfRule type="expression" dxfId="1737" priority="25">
      <formula>$B16="Sa"</formula>
    </cfRule>
  </conditionalFormatting>
  <conditionalFormatting sqref="A16:A22">
    <cfRule type="expression" dxfId="1736" priority="26">
      <formula>$B16="Sa"</formula>
    </cfRule>
  </conditionalFormatting>
  <conditionalFormatting sqref="A16:A22">
    <cfRule type="expression" dxfId="1735" priority="27">
      <formula>$B16="Sa"</formula>
    </cfRule>
  </conditionalFormatting>
  <conditionalFormatting sqref="A16:A22">
    <cfRule type="expression" dxfId="1734" priority="28">
      <formula>$B16="So"</formula>
    </cfRule>
  </conditionalFormatting>
  <conditionalFormatting sqref="E29">
    <cfRule type="expression" dxfId="1733" priority="29">
      <formula>$B29="Sa"</formula>
    </cfRule>
  </conditionalFormatting>
  <conditionalFormatting sqref="E29">
    <cfRule type="expression" dxfId="1732" priority="30">
      <formula>$B29="So"</formula>
    </cfRule>
  </conditionalFormatting>
  <conditionalFormatting sqref="E29">
    <cfRule type="expression" dxfId="1731" priority="31">
      <formula>#REF!="Sa"</formula>
    </cfRule>
  </conditionalFormatting>
  <conditionalFormatting sqref="E29">
    <cfRule type="expression" dxfId="1730" priority="32">
      <formula>#REF!="So"</formula>
    </cfRule>
  </conditionalFormatting>
  <conditionalFormatting sqref="E29">
    <cfRule type="expression" dxfId="1729" priority="33">
      <formula>#REF!="Sa"</formula>
    </cfRule>
  </conditionalFormatting>
  <conditionalFormatting sqref="E29">
    <cfRule type="expression" dxfId="1728" priority="34">
      <formula>#REF!="So"</formula>
    </cfRule>
  </conditionalFormatting>
  <conditionalFormatting sqref="E22:F22">
    <cfRule type="expression" dxfId="1727" priority="35">
      <formula>$B22="Sa"</formula>
    </cfRule>
  </conditionalFormatting>
  <conditionalFormatting sqref="E22:F22">
    <cfRule type="expression" dxfId="1726" priority="36">
      <formula>$B22="So"</formula>
    </cfRule>
  </conditionalFormatting>
  <conditionalFormatting sqref="F22">
    <cfRule type="expression" dxfId="1725" priority="37">
      <formula>#REF!="Sa"</formula>
    </cfRule>
  </conditionalFormatting>
  <conditionalFormatting sqref="F22">
    <cfRule type="expression" dxfId="1724" priority="38">
      <formula>#REF!="So"</formula>
    </cfRule>
  </conditionalFormatting>
  <conditionalFormatting sqref="E22">
    <cfRule type="expression" dxfId="1723" priority="39">
      <formula>#REF!="Sa"</formula>
    </cfRule>
  </conditionalFormatting>
  <conditionalFormatting sqref="E22">
    <cfRule type="expression" dxfId="1722" priority="40">
      <formula>#REF!="So"</formula>
    </cfRule>
  </conditionalFormatting>
  <conditionalFormatting sqref="E22">
    <cfRule type="expression" dxfId="1721" priority="41">
      <formula>#REF!="Sa"</formula>
    </cfRule>
  </conditionalFormatting>
  <conditionalFormatting sqref="E22">
    <cfRule type="expression" dxfId="1720" priority="42">
      <formula>#REF!="So"</formula>
    </cfRule>
  </conditionalFormatting>
  <conditionalFormatting sqref="A23">
    <cfRule type="expression" dxfId="1719" priority="43">
      <formula>$B23="So"</formula>
    </cfRule>
  </conditionalFormatting>
  <conditionalFormatting sqref="A23">
    <cfRule type="expression" dxfId="1718" priority="44">
      <formula>$B23="Sa"</formula>
    </cfRule>
  </conditionalFormatting>
  <conditionalFormatting sqref="A23">
    <cfRule type="expression" dxfId="1717" priority="45">
      <formula>$B23="Sa"</formula>
    </cfRule>
  </conditionalFormatting>
  <conditionalFormatting sqref="A23:B23 D23:F23">
    <cfRule type="expression" dxfId="1716" priority="46">
      <formula>$B23="Sa"</formula>
    </cfRule>
  </conditionalFormatting>
  <conditionalFormatting sqref="A23:B23 D23:F23">
    <cfRule type="expression" dxfId="1715" priority="47">
      <formula>$B23="So"</formula>
    </cfRule>
  </conditionalFormatting>
  <conditionalFormatting sqref="A26:A27">
    <cfRule type="expression" dxfId="1714" priority="48">
      <formula>$B26="So"</formula>
    </cfRule>
  </conditionalFormatting>
  <conditionalFormatting sqref="A26:A27">
    <cfRule type="expression" dxfId="1713" priority="49">
      <formula>$B26="Sa"</formula>
    </cfRule>
  </conditionalFormatting>
  <conditionalFormatting sqref="A26:A27">
    <cfRule type="expression" dxfId="1712" priority="50">
      <formula>$B26="Sa"</formula>
    </cfRule>
  </conditionalFormatting>
  <conditionalFormatting sqref="A26:A27">
    <cfRule type="expression" dxfId="1711" priority="51">
      <formula>$B26="Sa"</formula>
    </cfRule>
  </conditionalFormatting>
  <conditionalFormatting sqref="A26:A27">
    <cfRule type="expression" dxfId="1710" priority="52">
      <formula>$B26="So"</formula>
    </cfRule>
  </conditionalFormatting>
  <conditionalFormatting sqref="F39">
    <cfRule type="expression" dxfId="1709" priority="53">
      <formula>#REF!="Sa"</formula>
    </cfRule>
  </conditionalFormatting>
  <conditionalFormatting sqref="F39">
    <cfRule type="expression" dxfId="1708" priority="54">
      <formula>#REF!="So"</formula>
    </cfRule>
  </conditionalFormatting>
  <conditionalFormatting sqref="A24:A25">
    <cfRule type="expression" dxfId="1707" priority="55">
      <formula>$B24="So"</formula>
    </cfRule>
  </conditionalFormatting>
  <conditionalFormatting sqref="A24:A25">
    <cfRule type="expression" dxfId="1706" priority="56">
      <formula>$B24="Sa"</formula>
    </cfRule>
  </conditionalFormatting>
  <conditionalFormatting sqref="A24:A25">
    <cfRule type="expression" dxfId="1705" priority="57">
      <formula>$B24="Sa"</formula>
    </cfRule>
  </conditionalFormatting>
  <conditionalFormatting sqref="A24:A25">
    <cfRule type="expression" dxfId="1704" priority="58">
      <formula>$B24="Sa"</formula>
    </cfRule>
  </conditionalFormatting>
  <conditionalFormatting sqref="A24:A25">
    <cfRule type="expression" dxfId="1703" priority="59">
      <formula>$B24="So"</formula>
    </cfRule>
  </conditionalFormatting>
  <conditionalFormatting sqref="C39:F39">
    <cfRule type="expression" dxfId="1702" priority="60">
      <formula>$B39="Sa"</formula>
    </cfRule>
  </conditionalFormatting>
  <conditionalFormatting sqref="C39:F39">
    <cfRule type="expression" dxfId="1701" priority="61">
      <formula>$B39="So"</formula>
    </cfRule>
  </conditionalFormatting>
  <conditionalFormatting sqref="E39">
    <cfRule type="expression" dxfId="1700" priority="62">
      <formula>#REF!="Sa"</formula>
    </cfRule>
  </conditionalFormatting>
  <conditionalFormatting sqref="E39">
    <cfRule type="expression" dxfId="1699" priority="63">
      <formula>#REF!="So"</formula>
    </cfRule>
  </conditionalFormatting>
  <conditionalFormatting sqref="E39">
    <cfRule type="expression" dxfId="1698" priority="64">
      <formula>#REF!="Sa"</formula>
    </cfRule>
  </conditionalFormatting>
  <conditionalFormatting sqref="E39">
    <cfRule type="expression" dxfId="1697" priority="65">
      <formula>#REF!="So"</formula>
    </cfRule>
  </conditionalFormatting>
  <conditionalFormatting sqref="A39:A40">
    <cfRule type="expression" dxfId="1696" priority="66">
      <formula>$B39="So"</formula>
    </cfRule>
  </conditionalFormatting>
  <conditionalFormatting sqref="A39:A40">
    <cfRule type="expression" dxfId="1695" priority="67">
      <formula>$B39="Sa"</formula>
    </cfRule>
  </conditionalFormatting>
  <conditionalFormatting sqref="A39:A40">
    <cfRule type="expression" dxfId="1694" priority="68">
      <formula>$B39="Sa"</formula>
    </cfRule>
  </conditionalFormatting>
  <conditionalFormatting sqref="A39:A40">
    <cfRule type="expression" dxfId="1693" priority="69">
      <formula>$B39="Sa"</formula>
    </cfRule>
  </conditionalFormatting>
  <conditionalFormatting sqref="A39:A40">
    <cfRule type="expression" dxfId="1692" priority="70">
      <formula>$B39="So"</formula>
    </cfRule>
  </conditionalFormatting>
  <conditionalFormatting sqref="A34:A35">
    <cfRule type="expression" dxfId="1691" priority="76">
      <formula>$B34="So"</formula>
    </cfRule>
  </conditionalFormatting>
  <conditionalFormatting sqref="A34:A35">
    <cfRule type="expression" dxfId="1690" priority="77">
      <formula>$B34="Sa"</formula>
    </cfRule>
  </conditionalFormatting>
  <conditionalFormatting sqref="A34:A35">
    <cfRule type="expression" dxfId="1689" priority="78">
      <formula>$B34="Sa"</formula>
    </cfRule>
  </conditionalFormatting>
  <conditionalFormatting sqref="A34:A35">
    <cfRule type="expression" dxfId="1688" priority="79">
      <formula>$B34="Sa"</formula>
    </cfRule>
  </conditionalFormatting>
  <conditionalFormatting sqref="A34:A35">
    <cfRule type="expression" dxfId="1687" priority="80">
      <formula>$B34="So"</formula>
    </cfRule>
  </conditionalFormatting>
  <conditionalFormatting sqref="C34:F35">
    <cfRule type="expression" dxfId="1686" priority="85">
      <formula>$B34="Sa"</formula>
    </cfRule>
  </conditionalFormatting>
  <conditionalFormatting sqref="C34:F35">
    <cfRule type="expression" dxfId="1685" priority="86">
      <formula>$B34="So"</formula>
    </cfRule>
  </conditionalFormatting>
  <conditionalFormatting sqref="E34:E35">
    <cfRule type="expression" dxfId="1684" priority="87">
      <formula>$B34="Sa"</formula>
    </cfRule>
  </conditionalFormatting>
  <conditionalFormatting sqref="E34:E35">
    <cfRule type="expression" dxfId="1683" priority="88">
      <formula>$B34="So"</formula>
    </cfRule>
  </conditionalFormatting>
  <conditionalFormatting sqref="A50 C50:F50">
    <cfRule type="expression" dxfId="1682" priority="89">
      <formula>$B50="Sa"</formula>
    </cfRule>
  </conditionalFormatting>
  <conditionalFormatting sqref="A50 C50:F50">
    <cfRule type="expression" dxfId="1681" priority="90">
      <formula>$B50="So"</formula>
    </cfRule>
  </conditionalFormatting>
  <conditionalFormatting sqref="A42">
    <cfRule type="expression" dxfId="1680" priority="91">
      <formula>$B42="So"</formula>
    </cfRule>
  </conditionalFormatting>
  <conditionalFormatting sqref="A42">
    <cfRule type="expression" dxfId="1679" priority="92">
      <formula>$B42="Sa"</formula>
    </cfRule>
  </conditionalFormatting>
  <conditionalFormatting sqref="A42">
    <cfRule type="expression" dxfId="1678" priority="93">
      <formula>$B42="Sa"</formula>
    </cfRule>
  </conditionalFormatting>
  <conditionalFormatting sqref="A42">
    <cfRule type="expression" dxfId="1677" priority="94">
      <formula>$B42="Sa"</formula>
    </cfRule>
  </conditionalFormatting>
  <conditionalFormatting sqref="A42">
    <cfRule type="expression" dxfId="1676" priority="95">
      <formula>$B42="So"</formula>
    </cfRule>
  </conditionalFormatting>
  <conditionalFormatting sqref="A47">
    <cfRule type="expression" dxfId="1675" priority="96">
      <formula>$B47="So"</formula>
    </cfRule>
  </conditionalFormatting>
  <conditionalFormatting sqref="A47">
    <cfRule type="expression" dxfId="1674" priority="97">
      <formula>$B47="Sa"</formula>
    </cfRule>
  </conditionalFormatting>
  <conditionalFormatting sqref="A47:F47">
    <cfRule type="expression" dxfId="1673" priority="98">
      <formula>$B47="Sa"</formula>
    </cfRule>
  </conditionalFormatting>
  <conditionalFormatting sqref="A47:F47">
    <cfRule type="expression" dxfId="1672" priority="99">
      <formula>$B47="So"</formula>
    </cfRule>
  </conditionalFormatting>
  <conditionalFormatting sqref="B47">
    <cfRule type="containsText" dxfId="1671" priority="100" operator="containsText" text="Do">
      <formula>NOT(ISERROR(SEARCH(("Do"),(B47))))</formula>
    </cfRule>
  </conditionalFormatting>
  <conditionalFormatting sqref="A50">
    <cfRule type="expression" dxfId="1670" priority="101">
      <formula>$B50="So"</formula>
    </cfRule>
  </conditionalFormatting>
  <conditionalFormatting sqref="A50">
    <cfRule type="expression" dxfId="1669" priority="102">
      <formula>$B50="Sa"</formula>
    </cfRule>
  </conditionalFormatting>
  <conditionalFormatting sqref="F51">
    <cfRule type="expression" dxfId="1668" priority="103">
      <formula>#REF!="Sa"</formula>
    </cfRule>
  </conditionalFormatting>
  <conditionalFormatting sqref="F51">
    <cfRule type="expression" dxfId="1667" priority="104">
      <formula>#REF!="So"</formula>
    </cfRule>
  </conditionalFormatting>
  <conditionalFormatting sqref="E51">
    <cfRule type="expression" dxfId="1666" priority="105">
      <formula>#REF!="Sa"</formula>
    </cfRule>
  </conditionalFormatting>
  <conditionalFormatting sqref="E51">
    <cfRule type="expression" dxfId="1665" priority="106">
      <formula>#REF!="So"</formula>
    </cfRule>
  </conditionalFormatting>
  <conditionalFormatting sqref="D51:F51">
    <cfRule type="expression" dxfId="1664" priority="107">
      <formula>$B51="Sa"</formula>
    </cfRule>
  </conditionalFormatting>
  <conditionalFormatting sqref="D51:F51">
    <cfRule type="expression" dxfId="1663" priority="108">
      <formula>$B51="So"</formula>
    </cfRule>
  </conditionalFormatting>
  <conditionalFormatting sqref="E51">
    <cfRule type="expression" dxfId="1662" priority="109">
      <formula>#REF!="Sa"</formula>
    </cfRule>
  </conditionalFormatting>
  <conditionalFormatting sqref="E51">
    <cfRule type="expression" dxfId="1661" priority="110">
      <formula>#REF!="So"</formula>
    </cfRule>
  </conditionalFormatting>
  <conditionalFormatting sqref="A51">
    <cfRule type="expression" dxfId="1660" priority="111">
      <formula>$B51="So"</formula>
    </cfRule>
  </conditionalFormatting>
  <conditionalFormatting sqref="A51">
    <cfRule type="expression" dxfId="1659" priority="112">
      <formula>$B51="Sa"</formula>
    </cfRule>
  </conditionalFormatting>
  <conditionalFormatting sqref="A51">
    <cfRule type="expression" dxfId="1658" priority="113">
      <formula>$B51="Sa"</formula>
    </cfRule>
  </conditionalFormatting>
  <conditionalFormatting sqref="A51">
    <cfRule type="expression" dxfId="1657" priority="114">
      <formula>$B51="Sa"</formula>
    </cfRule>
  </conditionalFormatting>
  <conditionalFormatting sqref="A51">
    <cfRule type="expression" dxfId="1656" priority="115">
      <formula>$B51="So"</formula>
    </cfRule>
  </conditionalFormatting>
  <conditionalFormatting sqref="F52">
    <cfRule type="expression" dxfId="1655" priority="116">
      <formula>#REF!="Sa"</formula>
    </cfRule>
  </conditionalFormatting>
  <conditionalFormatting sqref="F52">
    <cfRule type="expression" dxfId="1654" priority="117">
      <formula>#REF!="So"</formula>
    </cfRule>
  </conditionalFormatting>
  <conditionalFormatting sqref="E52">
    <cfRule type="expression" dxfId="1653" priority="118">
      <formula>#REF!="Sa"</formula>
    </cfRule>
  </conditionalFormatting>
  <conditionalFormatting sqref="E52">
    <cfRule type="expression" dxfId="1652" priority="119">
      <formula>#REF!="So"</formula>
    </cfRule>
  </conditionalFormatting>
  <conditionalFormatting sqref="D52:F52">
    <cfRule type="expression" dxfId="1651" priority="120">
      <formula>$B52="Sa"</formula>
    </cfRule>
  </conditionalFormatting>
  <conditionalFormatting sqref="D52:F52">
    <cfRule type="expression" dxfId="1650" priority="121">
      <formula>$B52="So"</formula>
    </cfRule>
  </conditionalFormatting>
  <conditionalFormatting sqref="E52">
    <cfRule type="expression" dxfId="1649" priority="122">
      <formula>#REF!="Sa"</formula>
    </cfRule>
  </conditionalFormatting>
  <conditionalFormatting sqref="E52">
    <cfRule type="expression" dxfId="1648" priority="123">
      <formula>#REF!="So"</formula>
    </cfRule>
  </conditionalFormatting>
  <conditionalFormatting sqref="A52:A55">
    <cfRule type="expression" dxfId="1647" priority="124">
      <formula>$B52="So"</formula>
    </cfRule>
  </conditionalFormatting>
  <conditionalFormatting sqref="A52:A55">
    <cfRule type="expression" dxfId="1646" priority="125">
      <formula>$B52="Sa"</formula>
    </cfRule>
  </conditionalFormatting>
  <conditionalFormatting sqref="A52:A55">
    <cfRule type="expression" dxfId="1645" priority="126">
      <formula>$B52="Sa"</formula>
    </cfRule>
  </conditionalFormatting>
  <conditionalFormatting sqref="A52:A55">
    <cfRule type="expression" dxfId="1644" priority="127">
      <formula>$B52="Sa"</formula>
    </cfRule>
  </conditionalFormatting>
  <conditionalFormatting sqref="A52:A55">
    <cfRule type="expression" dxfId="1643" priority="128">
      <formula>$B52="So"</formula>
    </cfRule>
  </conditionalFormatting>
  <conditionalFormatting sqref="D46:F46">
    <cfRule type="expression" dxfId="1642" priority="129">
      <formula>$B46="Sa"</formula>
    </cfRule>
  </conditionalFormatting>
  <conditionalFormatting sqref="D46:F46">
    <cfRule type="expression" dxfId="1641" priority="130">
      <formula>$B46="So"</formula>
    </cfRule>
  </conditionalFormatting>
  <conditionalFormatting sqref="D46:F46">
    <cfRule type="expression" dxfId="1640" priority="131">
      <formula>$B46="Sa"</formula>
    </cfRule>
  </conditionalFormatting>
  <conditionalFormatting sqref="D46:F46">
    <cfRule type="expression" dxfId="1639" priority="132">
      <formula>$B46="So"</formula>
    </cfRule>
  </conditionalFormatting>
  <conditionalFormatting sqref="E46">
    <cfRule type="expression" dxfId="1638" priority="133">
      <formula>$B46="Sa"</formula>
    </cfRule>
  </conditionalFormatting>
  <conditionalFormatting sqref="E46">
    <cfRule type="expression" dxfId="1637" priority="134">
      <formula>$B46="So"</formula>
    </cfRule>
  </conditionalFormatting>
  <conditionalFormatting sqref="F58">
    <cfRule type="expression" dxfId="1636" priority="135">
      <formula>$B57="Sa"</formula>
    </cfRule>
  </conditionalFormatting>
  <conditionalFormatting sqref="F58">
    <cfRule type="expression" dxfId="1635" priority="136">
      <formula>$B57="So"</formula>
    </cfRule>
  </conditionalFormatting>
  <conditionalFormatting sqref="E58">
    <cfRule type="expression" dxfId="1634" priority="137">
      <formula>$B57="Sa"</formula>
    </cfRule>
  </conditionalFormatting>
  <conditionalFormatting sqref="E58">
    <cfRule type="expression" dxfId="1633" priority="138">
      <formula>$B57="So"</formula>
    </cfRule>
  </conditionalFormatting>
  <conditionalFormatting sqref="F58">
    <cfRule type="expression" dxfId="1632" priority="139">
      <formula>$B57="Sa"</formula>
    </cfRule>
  </conditionalFormatting>
  <conditionalFormatting sqref="F58">
    <cfRule type="expression" dxfId="1631" priority="140">
      <formula>$B57="So"</formula>
    </cfRule>
  </conditionalFormatting>
  <conditionalFormatting sqref="C53:F57">
    <cfRule type="expression" dxfId="1630" priority="141">
      <formula>$B53="Sa"</formula>
    </cfRule>
  </conditionalFormatting>
  <conditionalFormatting sqref="C53:F57">
    <cfRule type="expression" dxfId="1629" priority="142">
      <formula>$B53="So"</formula>
    </cfRule>
  </conditionalFormatting>
  <conditionalFormatting sqref="C60:F60">
    <cfRule type="expression" dxfId="1628" priority="143">
      <formula>$B60="Sa"</formula>
    </cfRule>
  </conditionalFormatting>
  <conditionalFormatting sqref="C60:F60">
    <cfRule type="expression" dxfId="1627" priority="144">
      <formula>$B60="So"</formula>
    </cfRule>
  </conditionalFormatting>
  <conditionalFormatting sqref="C59:F59">
    <cfRule type="expression" dxfId="1626" priority="145">
      <formula>$B59="Sa"</formula>
    </cfRule>
  </conditionalFormatting>
  <conditionalFormatting sqref="C59:F59">
    <cfRule type="expression" dxfId="1625" priority="146">
      <formula>$B59="So"</formula>
    </cfRule>
  </conditionalFormatting>
  <conditionalFormatting sqref="A59">
    <cfRule type="expression" dxfId="1624" priority="147">
      <formula>$B59="So"</formula>
    </cfRule>
  </conditionalFormatting>
  <conditionalFormatting sqref="A59">
    <cfRule type="expression" dxfId="1623" priority="148">
      <formula>$B59="Sa"</formula>
    </cfRule>
  </conditionalFormatting>
  <conditionalFormatting sqref="A59">
    <cfRule type="expression" dxfId="1622" priority="149">
      <formula>$B59="Sa"</formula>
    </cfRule>
  </conditionalFormatting>
  <conditionalFormatting sqref="A59">
    <cfRule type="expression" dxfId="1621" priority="150">
      <formula>$B59="Sa"</formula>
    </cfRule>
  </conditionalFormatting>
  <conditionalFormatting sqref="A59">
    <cfRule type="expression" dxfId="1620" priority="151">
      <formula>$B59="So"</formula>
    </cfRule>
  </conditionalFormatting>
  <conditionalFormatting sqref="E43">
    <cfRule type="expression" dxfId="1619" priority="152">
      <formula>#REF!="Sa"</formula>
    </cfRule>
  </conditionalFormatting>
  <conditionalFormatting sqref="E43">
    <cfRule type="expression" dxfId="1618" priority="153">
      <formula>#REF!="So"</formula>
    </cfRule>
  </conditionalFormatting>
  <conditionalFormatting sqref="E31 E33">
    <cfRule type="expression" dxfId="1617" priority="154">
      <formula>$B31="Sa"</formula>
    </cfRule>
  </conditionalFormatting>
  <conditionalFormatting sqref="E31 E33">
    <cfRule type="expression" dxfId="1616" priority="155">
      <formula>$B31="So"</formula>
    </cfRule>
  </conditionalFormatting>
  <conditionalFormatting sqref="E31 E33">
    <cfRule type="expression" dxfId="1615" priority="156">
      <formula>#REF!="Sa"</formula>
    </cfRule>
  </conditionalFormatting>
  <conditionalFormatting sqref="E31 E33">
    <cfRule type="expression" dxfId="1614" priority="157">
      <formula>#REF!="So"</formula>
    </cfRule>
  </conditionalFormatting>
  <conditionalFormatting sqref="E31 E33">
    <cfRule type="expression" dxfId="1613" priority="158">
      <formula>#REF!="Sa"</formula>
    </cfRule>
  </conditionalFormatting>
  <conditionalFormatting sqref="E31 E33">
    <cfRule type="expression" dxfId="1612" priority="159">
      <formula>#REF!="So"</formula>
    </cfRule>
  </conditionalFormatting>
  <conditionalFormatting sqref="A31 A33">
    <cfRule type="expression" dxfId="1611" priority="160">
      <formula>$B31="So"</formula>
    </cfRule>
  </conditionalFormatting>
  <conditionalFormatting sqref="A31 A33">
    <cfRule type="expression" dxfId="1610" priority="161">
      <formula>$B31="Sa"</formula>
    </cfRule>
  </conditionalFormatting>
  <conditionalFormatting sqref="A31 A33">
    <cfRule type="expression" dxfId="1609" priority="162">
      <formula>$B31="Sa"</formula>
    </cfRule>
  </conditionalFormatting>
  <conditionalFormatting sqref="A31 A33">
    <cfRule type="expression" dxfId="1608" priority="163">
      <formula>$B31="Sa"</formula>
    </cfRule>
  </conditionalFormatting>
  <conditionalFormatting sqref="A31 A33">
    <cfRule type="expression" dxfId="1607" priority="164">
      <formula>$B31="So"</formula>
    </cfRule>
  </conditionalFormatting>
  <conditionalFormatting sqref="F43">
    <cfRule type="expression" dxfId="1606" priority="165">
      <formula>#REF!="Sa"</formula>
    </cfRule>
  </conditionalFormatting>
  <conditionalFormatting sqref="F43">
    <cfRule type="expression" dxfId="1605" priority="166">
      <formula>#REF!="So"</formula>
    </cfRule>
  </conditionalFormatting>
  <conditionalFormatting sqref="D43:F43">
    <cfRule type="expression" dxfId="1604" priority="167">
      <formula>$B43="Sa"</formula>
    </cfRule>
  </conditionalFormatting>
  <conditionalFormatting sqref="D43:F43">
    <cfRule type="expression" dxfId="1603" priority="168">
      <formula>$B43="So"</formula>
    </cfRule>
  </conditionalFormatting>
  <conditionalFormatting sqref="E43">
    <cfRule type="expression" dxfId="1602" priority="169">
      <formula>#REF!="Sa"</formula>
    </cfRule>
  </conditionalFormatting>
  <conditionalFormatting sqref="E43">
    <cfRule type="expression" dxfId="1601" priority="170">
      <formula>#REF!="So"</formula>
    </cfRule>
  </conditionalFormatting>
  <conditionalFormatting sqref="A43">
    <cfRule type="expression" dxfId="1600" priority="171">
      <formula>$B43="So"</formula>
    </cfRule>
  </conditionalFormatting>
  <conditionalFormatting sqref="A43">
    <cfRule type="expression" dxfId="1599" priority="172">
      <formula>$B43="Sa"</formula>
    </cfRule>
  </conditionalFormatting>
  <conditionalFormatting sqref="A43">
    <cfRule type="expression" dxfId="1598" priority="173">
      <formula>$B43="Sa"</formula>
    </cfRule>
  </conditionalFormatting>
  <conditionalFormatting sqref="A43">
    <cfRule type="expression" dxfId="1597" priority="174">
      <formula>$B43="Sa"</formula>
    </cfRule>
  </conditionalFormatting>
  <conditionalFormatting sqref="A43">
    <cfRule type="expression" dxfId="1596" priority="175">
      <formula>$B43="So"</formula>
    </cfRule>
  </conditionalFormatting>
  <conditionalFormatting sqref="C58:D58">
    <cfRule type="expression" dxfId="1595" priority="176">
      <formula>$B58="Sa"</formula>
    </cfRule>
  </conditionalFormatting>
  <conditionalFormatting sqref="C58:D58">
    <cfRule type="expression" dxfId="1594" priority="177">
      <formula>$B58="So"</formula>
    </cfRule>
  </conditionalFormatting>
  <conditionalFormatting sqref="A32">
    <cfRule type="expression" dxfId="1593" priority="178">
      <formula>$B29="So"</formula>
    </cfRule>
  </conditionalFormatting>
  <conditionalFormatting sqref="A32">
    <cfRule type="expression" dxfId="1592" priority="179">
      <formula>$B29="Sa"</formula>
    </cfRule>
  </conditionalFormatting>
  <conditionalFormatting sqref="A32">
    <cfRule type="expression" dxfId="1591" priority="180">
      <formula>$B29="Sa"</formula>
    </cfRule>
  </conditionalFormatting>
  <conditionalFormatting sqref="A32">
    <cfRule type="expression" dxfId="1590" priority="181">
      <formula>$B29="Sa"</formula>
    </cfRule>
  </conditionalFormatting>
  <conditionalFormatting sqref="A32">
    <cfRule type="expression" dxfId="1589" priority="182">
      <formula>$B29="So"</formula>
    </cfRule>
  </conditionalFormatting>
  <conditionalFormatting sqref="A30">
    <cfRule type="expression" dxfId="1588" priority="183">
      <formula>#REF!="So"</formula>
    </cfRule>
  </conditionalFormatting>
  <conditionalFormatting sqref="A30">
    <cfRule type="expression" dxfId="1587" priority="184">
      <formula>#REF!="Sa"</formula>
    </cfRule>
  </conditionalFormatting>
  <conditionalFormatting sqref="A30">
    <cfRule type="expression" dxfId="1586" priority="185">
      <formula>#REF!="Sa"</formula>
    </cfRule>
  </conditionalFormatting>
  <conditionalFormatting sqref="A30">
    <cfRule type="expression" dxfId="1585" priority="186">
      <formula>#REF!="Sa"</formula>
    </cfRule>
  </conditionalFormatting>
  <conditionalFormatting sqref="A30">
    <cfRule type="expression" dxfId="1584" priority="187">
      <formula>#REF!="So"</formula>
    </cfRule>
  </conditionalFormatting>
  <conditionalFormatting sqref="A29">
    <cfRule type="expression" dxfId="1583" priority="188">
      <formula>$B28="So"</formula>
    </cfRule>
  </conditionalFormatting>
  <conditionalFormatting sqref="A29">
    <cfRule type="expression" dxfId="1582" priority="189">
      <formula>$B28="Sa"</formula>
    </cfRule>
  </conditionalFormatting>
  <conditionalFormatting sqref="A29">
    <cfRule type="expression" dxfId="1581" priority="190">
      <formula>$B28="Sa"</formula>
    </cfRule>
  </conditionalFormatting>
  <conditionalFormatting sqref="A29">
    <cfRule type="expression" dxfId="1580" priority="191">
      <formula>$B28="Sa"</formula>
    </cfRule>
  </conditionalFormatting>
  <conditionalFormatting sqref="A29">
    <cfRule type="expression" dxfId="1579" priority="192">
      <formula>$B28="So"</formula>
    </cfRule>
  </conditionalFormatting>
  <conditionalFormatting sqref="B15:B22">
    <cfRule type="expression" dxfId="1578" priority="193">
      <formula>$B15="So"</formula>
    </cfRule>
  </conditionalFormatting>
  <conditionalFormatting sqref="B15:B22">
    <cfRule type="expression" dxfId="1577" priority="194">
      <formula>$B15="Sa"</formula>
    </cfRule>
  </conditionalFormatting>
  <conditionalFormatting sqref="B15:B22">
    <cfRule type="expression" dxfId="1576" priority="195">
      <formula>$B15="Sa"</formula>
    </cfRule>
  </conditionalFormatting>
  <conditionalFormatting sqref="B15:B22">
    <cfRule type="expression" dxfId="1575" priority="196">
      <formula>$B15="Sa"</formula>
    </cfRule>
  </conditionalFormatting>
  <conditionalFormatting sqref="B15:B22">
    <cfRule type="expression" dxfId="1574" priority="197">
      <formula>$B15="So"</formula>
    </cfRule>
  </conditionalFormatting>
  <conditionalFormatting sqref="B15:B22">
    <cfRule type="containsText" dxfId="1573" priority="198" operator="containsText" text="Do">
      <formula>NOT(ISERROR(SEARCH(("Do"),(B15))))</formula>
    </cfRule>
  </conditionalFormatting>
  <conditionalFormatting sqref="A41">
    <cfRule type="expression" dxfId="1572" priority="199">
      <formula>$B41="So"</formula>
    </cfRule>
  </conditionalFormatting>
  <conditionalFormatting sqref="A41">
    <cfRule type="expression" dxfId="1571" priority="200">
      <formula>$B41="Sa"</formula>
    </cfRule>
  </conditionalFormatting>
  <conditionalFormatting sqref="A41">
    <cfRule type="expression" dxfId="1570" priority="201">
      <formula>$B41="Sa"</formula>
    </cfRule>
  </conditionalFormatting>
  <conditionalFormatting sqref="A41">
    <cfRule type="expression" dxfId="1569" priority="202">
      <formula>$B41="Sa"</formula>
    </cfRule>
  </conditionalFormatting>
  <conditionalFormatting sqref="A41">
    <cfRule type="expression" dxfId="1568" priority="203">
      <formula>$B41="So"</formula>
    </cfRule>
  </conditionalFormatting>
  <conditionalFormatting sqref="E41:F41">
    <cfRule type="expression" dxfId="1567" priority="204">
      <formula>$B41="Sa"</formula>
    </cfRule>
  </conditionalFormatting>
  <conditionalFormatting sqref="E41:F41">
    <cfRule type="expression" dxfId="1566" priority="205">
      <formula>$B41="So"</formula>
    </cfRule>
  </conditionalFormatting>
  <conditionalFormatting sqref="F41">
    <cfRule type="expression" dxfId="1565" priority="206">
      <formula>#REF!="Sa"</formula>
    </cfRule>
  </conditionalFormatting>
  <conditionalFormatting sqref="F41">
    <cfRule type="expression" dxfId="1564" priority="207">
      <formula>#REF!="So"</formula>
    </cfRule>
  </conditionalFormatting>
  <conditionalFormatting sqref="E41">
    <cfRule type="expression" dxfId="1563" priority="208">
      <formula>#REF!="Sa"</formula>
    </cfRule>
  </conditionalFormatting>
  <conditionalFormatting sqref="E41">
    <cfRule type="expression" dxfId="1562" priority="209">
      <formula>#REF!="So"</formula>
    </cfRule>
  </conditionalFormatting>
  <conditionalFormatting sqref="E41">
    <cfRule type="expression" dxfId="1561" priority="210">
      <formula>#REF!="Sa"</formula>
    </cfRule>
  </conditionalFormatting>
  <conditionalFormatting sqref="E41">
    <cfRule type="expression" dxfId="1560" priority="211">
      <formula>#REF!="So"</formula>
    </cfRule>
  </conditionalFormatting>
  <conditionalFormatting sqref="B49">
    <cfRule type="expression" dxfId="1559" priority="212">
      <formula>$B49="So"</formula>
    </cfRule>
  </conditionalFormatting>
  <conditionalFormatting sqref="B49">
    <cfRule type="expression" dxfId="1558" priority="213">
      <formula>$B49="Sa"</formula>
    </cfRule>
  </conditionalFormatting>
  <conditionalFormatting sqref="B49">
    <cfRule type="expression" dxfId="1557" priority="214">
      <formula>$B49="Sa"</formula>
    </cfRule>
  </conditionalFormatting>
  <conditionalFormatting sqref="B49">
    <cfRule type="expression" dxfId="1556" priority="215">
      <formula>$B49="Sa"</formula>
    </cfRule>
  </conditionalFormatting>
  <conditionalFormatting sqref="B49">
    <cfRule type="expression" dxfId="1555" priority="216">
      <formula>$B49="So"</formula>
    </cfRule>
  </conditionalFormatting>
  <conditionalFormatting sqref="B49">
    <cfRule type="containsText" dxfId="1554" priority="217" operator="containsText" text="Do">
      <formula>NOT(ISERROR(SEARCH(("Do"),(B49))))</formula>
    </cfRule>
  </conditionalFormatting>
  <conditionalFormatting sqref="C49:F49">
    <cfRule type="expression" dxfId="1553" priority="220">
      <formula>$B49="Sa"</formula>
    </cfRule>
  </conditionalFormatting>
  <conditionalFormatting sqref="C49:F49">
    <cfRule type="expression" dxfId="1552" priority="221">
      <formula>$B49="So"</formula>
    </cfRule>
  </conditionalFormatting>
  <conditionalFormatting sqref="C51:C52">
    <cfRule type="expression" dxfId="1551" priority="222">
      <formula>$B51="Sa"</formula>
    </cfRule>
  </conditionalFormatting>
  <conditionalFormatting sqref="C51:C52">
    <cfRule type="expression" dxfId="1550" priority="223">
      <formula>$B51="So"</formula>
    </cfRule>
  </conditionalFormatting>
  <conditionalFormatting sqref="C15:F15">
    <cfRule type="expression" dxfId="1549" priority="224">
      <formula>$B15="Sa"</formula>
    </cfRule>
  </conditionalFormatting>
  <conditionalFormatting sqref="C15:F15">
    <cfRule type="expression" dxfId="1548" priority="225">
      <formula>$B15="So"</formula>
    </cfRule>
  </conditionalFormatting>
  <conditionalFormatting sqref="E15">
    <cfRule type="expression" dxfId="1547" priority="226">
      <formula>#REF!="Sa"</formula>
    </cfRule>
  </conditionalFormatting>
  <conditionalFormatting sqref="E15">
    <cfRule type="expression" dxfId="1546" priority="227">
      <formula>#REF!="So"</formula>
    </cfRule>
  </conditionalFormatting>
  <conditionalFormatting sqref="C16:F16">
    <cfRule type="expression" dxfId="1545" priority="228">
      <formula>$B16="Sa"</formula>
    </cfRule>
  </conditionalFormatting>
  <conditionalFormatting sqref="C16:F16">
    <cfRule type="expression" dxfId="1544" priority="229">
      <formula>$B16="So"</formula>
    </cfRule>
  </conditionalFormatting>
  <conditionalFormatting sqref="E16">
    <cfRule type="expression" dxfId="1543" priority="230">
      <formula>#REF!="Sa"</formula>
    </cfRule>
  </conditionalFormatting>
  <conditionalFormatting sqref="E16">
    <cfRule type="expression" dxfId="1542" priority="231">
      <formula>#REF!="So"</formula>
    </cfRule>
  </conditionalFormatting>
  <conditionalFormatting sqref="C17:F17">
    <cfRule type="expression" dxfId="1541" priority="232">
      <formula>$B17="Sa"</formula>
    </cfRule>
  </conditionalFormatting>
  <conditionalFormatting sqref="C17:F17">
    <cfRule type="expression" dxfId="1540" priority="233">
      <formula>$B17="So"</formula>
    </cfRule>
  </conditionalFormatting>
  <conditionalFormatting sqref="E17">
    <cfRule type="expression" dxfId="1539" priority="234">
      <formula>#REF!="Sa"</formula>
    </cfRule>
  </conditionalFormatting>
  <conditionalFormatting sqref="E17">
    <cfRule type="expression" dxfId="1538" priority="235">
      <formula>#REF!="So"</formula>
    </cfRule>
  </conditionalFormatting>
  <conditionalFormatting sqref="C18:F19">
    <cfRule type="expression" dxfId="1537" priority="236">
      <formula>$B18="Sa"</formula>
    </cfRule>
  </conditionalFormatting>
  <conditionalFormatting sqref="C18:F19">
    <cfRule type="expression" dxfId="1536" priority="237">
      <formula>$B18="So"</formula>
    </cfRule>
  </conditionalFormatting>
  <conditionalFormatting sqref="E18:E19">
    <cfRule type="expression" dxfId="1535" priority="238">
      <formula>#REF!="Sa"</formula>
    </cfRule>
  </conditionalFormatting>
  <conditionalFormatting sqref="E18:E19">
    <cfRule type="expression" dxfId="1534" priority="239">
      <formula>#REF!="So"</formula>
    </cfRule>
  </conditionalFormatting>
  <conditionalFormatting sqref="C20:F21 C22:C23">
    <cfRule type="expression" dxfId="1533" priority="240">
      <formula>$B20="Sa"</formula>
    </cfRule>
  </conditionalFormatting>
  <conditionalFormatting sqref="C20:F21 C22:C23">
    <cfRule type="expression" dxfId="1532" priority="241">
      <formula>$B20="So"</formula>
    </cfRule>
  </conditionalFormatting>
  <conditionalFormatting sqref="E20:E21">
    <cfRule type="expression" dxfId="1531" priority="242">
      <formula>#REF!="Sa"</formula>
    </cfRule>
  </conditionalFormatting>
  <conditionalFormatting sqref="E20:E21">
    <cfRule type="expression" dxfId="1530" priority="243">
      <formula>#REF!="So"</formula>
    </cfRule>
  </conditionalFormatting>
  <conditionalFormatting sqref="C24:F25">
    <cfRule type="expression" dxfId="1529" priority="244">
      <formula>$B24="Sa"</formula>
    </cfRule>
  </conditionalFormatting>
  <conditionalFormatting sqref="C24:F25">
    <cfRule type="expression" dxfId="1528" priority="245">
      <formula>$B24="So"</formula>
    </cfRule>
  </conditionalFormatting>
  <conditionalFormatting sqref="E24:E25">
    <cfRule type="expression" dxfId="1527" priority="246">
      <formula>#REF!="Sa"</formula>
    </cfRule>
  </conditionalFormatting>
  <conditionalFormatting sqref="E24:E25">
    <cfRule type="expression" dxfId="1526" priority="247">
      <formula>#REF!="So"</formula>
    </cfRule>
  </conditionalFormatting>
  <conditionalFormatting sqref="C26:F26 C27:E27">
    <cfRule type="expression" dxfId="1525" priority="248">
      <formula>$B26="Sa"</formula>
    </cfRule>
  </conditionalFormatting>
  <conditionalFormatting sqref="C26:F26 C27:E27">
    <cfRule type="expression" dxfId="1524" priority="249">
      <formula>$B26="So"</formula>
    </cfRule>
  </conditionalFormatting>
  <conditionalFormatting sqref="E26:E27">
    <cfRule type="expression" dxfId="1523" priority="250">
      <formula>#REF!="Sa"</formula>
    </cfRule>
  </conditionalFormatting>
  <conditionalFormatting sqref="E26:E27">
    <cfRule type="expression" dxfId="1522" priority="251">
      <formula>#REF!="So"</formula>
    </cfRule>
  </conditionalFormatting>
  <conditionalFormatting sqref="E28">
    <cfRule type="expression" dxfId="1521" priority="252">
      <formula>#REF!="Sa"</formula>
    </cfRule>
  </conditionalFormatting>
  <conditionalFormatting sqref="E28">
    <cfRule type="expression" dxfId="1520" priority="253">
      <formula>#REF!="So"</formula>
    </cfRule>
  </conditionalFormatting>
  <conditionalFormatting sqref="C30:E30">
    <cfRule type="expression" dxfId="1519" priority="254">
      <formula>$B30="Sa"</formula>
    </cfRule>
  </conditionalFormatting>
  <conditionalFormatting sqref="C30:E30">
    <cfRule type="expression" dxfId="1518" priority="255">
      <formula>$B30="So"</formula>
    </cfRule>
  </conditionalFormatting>
  <conditionalFormatting sqref="E30">
    <cfRule type="expression" dxfId="1517" priority="256">
      <formula>#REF!="Sa"</formula>
    </cfRule>
  </conditionalFormatting>
  <conditionalFormatting sqref="E30">
    <cfRule type="expression" dxfId="1516" priority="257">
      <formula>#REF!="So"</formula>
    </cfRule>
  </conditionalFormatting>
  <conditionalFormatting sqref="C32:E32">
    <cfRule type="expression" dxfId="1515" priority="258">
      <formula>$B32="Sa"</formula>
    </cfRule>
  </conditionalFormatting>
  <conditionalFormatting sqref="C32:E32">
    <cfRule type="expression" dxfId="1514" priority="259">
      <formula>$B32="So"</formula>
    </cfRule>
  </conditionalFormatting>
  <conditionalFormatting sqref="E32">
    <cfRule type="expression" dxfId="1513" priority="260">
      <formula>#REF!="Sa"</formula>
    </cfRule>
  </conditionalFormatting>
  <conditionalFormatting sqref="E32">
    <cfRule type="expression" dxfId="1512" priority="261">
      <formula>#REF!="So"</formula>
    </cfRule>
  </conditionalFormatting>
  <conditionalFormatting sqref="E44">
    <cfRule type="expression" dxfId="1511" priority="262">
      <formula>#REF!="Sa"</formula>
    </cfRule>
  </conditionalFormatting>
  <conditionalFormatting sqref="E44">
    <cfRule type="expression" dxfId="1510" priority="263">
      <formula>#REF!="So"</formula>
    </cfRule>
  </conditionalFormatting>
  <conditionalFormatting sqref="C40:F40">
    <cfRule type="expression" dxfId="1509" priority="264">
      <formula>$B40="Sa"</formula>
    </cfRule>
  </conditionalFormatting>
  <conditionalFormatting sqref="C40:F40">
    <cfRule type="expression" dxfId="1508" priority="265">
      <formula>$B40="So"</formula>
    </cfRule>
  </conditionalFormatting>
  <conditionalFormatting sqref="E40">
    <cfRule type="expression" dxfId="1507" priority="266">
      <formula>#REF!="Sa"</formula>
    </cfRule>
  </conditionalFormatting>
  <conditionalFormatting sqref="E40">
    <cfRule type="expression" dxfId="1506" priority="267">
      <formula>#REF!="So"</formula>
    </cfRule>
  </conditionalFormatting>
  <conditionalFormatting sqref="C42:F42">
    <cfRule type="expression" dxfId="1505" priority="268">
      <formula>$B42="Sa"</formula>
    </cfRule>
  </conditionalFormatting>
  <conditionalFormatting sqref="C42:F42">
    <cfRule type="expression" dxfId="1504" priority="269">
      <formula>$B42="So"</formula>
    </cfRule>
  </conditionalFormatting>
  <conditionalFormatting sqref="E42">
    <cfRule type="expression" dxfId="1503" priority="270">
      <formula>#REF!="Sa"</formula>
    </cfRule>
  </conditionalFormatting>
  <conditionalFormatting sqref="E42">
    <cfRule type="expression" dxfId="1502" priority="271">
      <formula>#REF!="So"</formula>
    </cfRule>
  </conditionalFormatting>
  <conditionalFormatting sqref="C44:F44">
    <cfRule type="expression" dxfId="1501" priority="272">
      <formula>$B44="Sa"</formula>
    </cfRule>
  </conditionalFormatting>
  <conditionalFormatting sqref="C44:F44">
    <cfRule type="expression" dxfId="1500" priority="273">
      <formula>$B44="So"</formula>
    </cfRule>
  </conditionalFormatting>
  <conditionalFormatting sqref="D22">
    <cfRule type="expression" dxfId="1499" priority="274">
      <formula>$B22="Sa"</formula>
    </cfRule>
  </conditionalFormatting>
  <conditionalFormatting sqref="D22">
    <cfRule type="expression" dxfId="1498" priority="275">
      <formula>$B22="So"</formula>
    </cfRule>
  </conditionalFormatting>
  <conditionalFormatting sqref="C43">
    <cfRule type="expression" dxfId="1497" priority="276">
      <formula>$B43="Sa"</formula>
    </cfRule>
  </conditionalFormatting>
  <conditionalFormatting sqref="C43">
    <cfRule type="expression" dxfId="1496" priority="277">
      <formula>$B43="So"</formula>
    </cfRule>
  </conditionalFormatting>
  <conditionalFormatting sqref="E45">
    <cfRule type="expression" dxfId="1495" priority="278">
      <formula>#REF!="Sa"</formula>
    </cfRule>
  </conditionalFormatting>
  <conditionalFormatting sqref="E45">
    <cfRule type="expression" dxfId="1494" priority="279">
      <formula>#REF!="So"</formula>
    </cfRule>
  </conditionalFormatting>
  <conditionalFormatting sqref="F45">
    <cfRule type="expression" dxfId="1493" priority="280">
      <formula>#REF!="Sa"</formula>
    </cfRule>
  </conditionalFormatting>
  <conditionalFormatting sqref="F45">
    <cfRule type="expression" dxfId="1492" priority="281">
      <formula>#REF!="So"</formula>
    </cfRule>
  </conditionalFormatting>
  <conditionalFormatting sqref="E45:F45">
    <cfRule type="expression" dxfId="1491" priority="282">
      <formula>$B45="Sa"</formula>
    </cfRule>
  </conditionalFormatting>
  <conditionalFormatting sqref="E45:F45">
    <cfRule type="expression" dxfId="1490" priority="283">
      <formula>$B45="So"</formula>
    </cfRule>
  </conditionalFormatting>
  <conditionalFormatting sqref="E45">
    <cfRule type="expression" dxfId="1489" priority="284">
      <formula>#REF!="Sa"</formula>
    </cfRule>
  </conditionalFormatting>
  <conditionalFormatting sqref="E45">
    <cfRule type="expression" dxfId="1488" priority="285">
      <formula>#REF!="So"</formula>
    </cfRule>
  </conditionalFormatting>
  <conditionalFormatting sqref="E38:F38">
    <cfRule type="expression" dxfId="1487" priority="286">
      <formula>$B38="Sa"</formula>
    </cfRule>
  </conditionalFormatting>
  <conditionalFormatting sqref="E38:F38">
    <cfRule type="expression" dxfId="1486" priority="287">
      <formula>$B38="So"</formula>
    </cfRule>
  </conditionalFormatting>
  <conditionalFormatting sqref="C46">
    <cfRule type="expression" dxfId="1485" priority="288">
      <formula>$B46="Sa"</formula>
    </cfRule>
  </conditionalFormatting>
  <conditionalFormatting sqref="C46">
    <cfRule type="expression" dxfId="1484" priority="289">
      <formula>$B46="So"</formula>
    </cfRule>
  </conditionalFormatting>
  <conditionalFormatting sqref="C38:D38">
    <cfRule type="expression" dxfId="1483" priority="290">
      <formula>$B38="Sa"</formula>
    </cfRule>
  </conditionalFormatting>
  <conditionalFormatting sqref="C38:D38">
    <cfRule type="expression" dxfId="1482" priority="291">
      <formula>$B38="So"</formula>
    </cfRule>
  </conditionalFormatting>
  <conditionalFormatting sqref="C29:D29">
    <cfRule type="expression" dxfId="1481" priority="292">
      <formula>$B29="Sa"</formula>
    </cfRule>
  </conditionalFormatting>
  <conditionalFormatting sqref="C29:D29">
    <cfRule type="expression" dxfId="1480" priority="293">
      <formula>$B29="So"</formula>
    </cfRule>
  </conditionalFormatting>
  <conditionalFormatting sqref="C31:D31">
    <cfRule type="expression" dxfId="1479" priority="294">
      <formula>$B31="Sa"</formula>
    </cfRule>
  </conditionalFormatting>
  <conditionalFormatting sqref="C31:D31">
    <cfRule type="expression" dxfId="1478" priority="295">
      <formula>$B31="So"</formula>
    </cfRule>
  </conditionalFormatting>
  <conditionalFormatting sqref="C33:D33">
    <cfRule type="expression" dxfId="1477" priority="296">
      <formula>$B33="Sa"</formula>
    </cfRule>
  </conditionalFormatting>
  <conditionalFormatting sqref="C33:D33">
    <cfRule type="expression" dxfId="1476" priority="297">
      <formula>$B33="So"</formula>
    </cfRule>
  </conditionalFormatting>
  <conditionalFormatting sqref="F27:F33">
    <cfRule type="expression" dxfId="1475" priority="298">
      <formula>$B27="Sa"</formula>
    </cfRule>
  </conditionalFormatting>
  <conditionalFormatting sqref="F27:F33">
    <cfRule type="expression" dxfId="1474" priority="299">
      <formula>$B27="So"</formula>
    </cfRule>
  </conditionalFormatting>
  <conditionalFormatting sqref="C41:D41">
    <cfRule type="expression" dxfId="1473" priority="300">
      <formula>$B41="Sa"</formula>
    </cfRule>
  </conditionalFormatting>
  <conditionalFormatting sqref="C41:D41">
    <cfRule type="expression" dxfId="1472" priority="301">
      <formula>$B41="So"</formula>
    </cfRule>
  </conditionalFormatting>
  <conditionalFormatting sqref="B37:B38">
    <cfRule type="expression" dxfId="1471" priority="302">
      <formula>$B37="So"</formula>
    </cfRule>
  </conditionalFormatting>
  <conditionalFormatting sqref="B37:B38">
    <cfRule type="expression" dxfId="1470" priority="303">
      <formula>$B37="Sa"</formula>
    </cfRule>
  </conditionalFormatting>
  <conditionalFormatting sqref="B37:B38">
    <cfRule type="expression" dxfId="1469" priority="304">
      <formula>$B37="Sa"</formula>
    </cfRule>
  </conditionalFormatting>
  <conditionalFormatting sqref="B37:D37 B38">
    <cfRule type="expression" dxfId="1468" priority="305">
      <formula>$B37="Sa"</formula>
    </cfRule>
  </conditionalFormatting>
  <conditionalFormatting sqref="B37:D37 B38">
    <cfRule type="expression" dxfId="1467" priority="306">
      <formula>$B37="So"</formula>
    </cfRule>
  </conditionalFormatting>
  <conditionalFormatting sqref="B37:B38">
    <cfRule type="containsText" dxfId="1466" priority="307" operator="containsText" text="Do">
      <formula>NOT(ISERROR(SEARCH(("Do"),(B37))))</formula>
    </cfRule>
  </conditionalFormatting>
  <conditionalFormatting sqref="F38">
    <cfRule type="expression" dxfId="1465" priority="308">
      <formula>#REF!="Sa"</formula>
    </cfRule>
  </conditionalFormatting>
  <conditionalFormatting sqref="E38">
    <cfRule type="expression" dxfId="1464" priority="309">
      <formula>#REF!="Sa"</formula>
    </cfRule>
  </conditionalFormatting>
  <conditionalFormatting sqref="E38">
    <cfRule type="expression" dxfId="1463" priority="310">
      <formula>#REF!="So"</formula>
    </cfRule>
  </conditionalFormatting>
  <conditionalFormatting sqref="A48">
    <cfRule type="expression" dxfId="1462" priority="311">
      <formula>$B48="So"</formula>
    </cfRule>
  </conditionalFormatting>
  <conditionalFormatting sqref="A48">
    <cfRule type="expression" dxfId="1461" priority="312">
      <formula>$B48="Sa"</formula>
    </cfRule>
  </conditionalFormatting>
  <conditionalFormatting sqref="A48">
    <cfRule type="expression" dxfId="1460" priority="313">
      <formula>$B48="Sa"</formula>
    </cfRule>
  </conditionalFormatting>
  <conditionalFormatting sqref="A48">
    <cfRule type="expression" dxfId="1459" priority="314">
      <formula>$B48="Sa"</formula>
    </cfRule>
  </conditionalFormatting>
  <conditionalFormatting sqref="A48">
    <cfRule type="expression" dxfId="1458" priority="315">
      <formula>$B48="So"</formula>
    </cfRule>
  </conditionalFormatting>
  <conditionalFormatting sqref="C45:D45">
    <cfRule type="expression" dxfId="1457" priority="316">
      <formula>$B45="Sa"</formula>
    </cfRule>
  </conditionalFormatting>
  <conditionalFormatting sqref="C45:D45">
    <cfRule type="expression" dxfId="1456" priority="317">
      <formula>$B45="So"</formula>
    </cfRule>
  </conditionalFormatting>
  <conditionalFormatting sqref="C48:D48">
    <cfRule type="expression" dxfId="1455" priority="318">
      <formula>$B48="Sa"</formula>
    </cfRule>
  </conditionalFormatting>
  <conditionalFormatting sqref="C48:D48">
    <cfRule type="expression" dxfId="1454" priority="319">
      <formula>$B48="So"</formula>
    </cfRule>
  </conditionalFormatting>
  <conditionalFormatting sqref="E48:F48">
    <cfRule type="expression" dxfId="1453" priority="320">
      <formula>$B48="Sa"</formula>
    </cfRule>
  </conditionalFormatting>
  <conditionalFormatting sqref="E48:F48">
    <cfRule type="expression" dxfId="1452" priority="321">
      <formula>$B48="So"</formula>
    </cfRule>
  </conditionalFormatting>
  <conditionalFormatting sqref="B48">
    <cfRule type="expression" dxfId="1451" priority="322">
      <formula>$B48="So"</formula>
    </cfRule>
  </conditionalFormatting>
  <conditionalFormatting sqref="B48">
    <cfRule type="expression" dxfId="1450" priority="323">
      <formula>$B48="Sa"</formula>
    </cfRule>
  </conditionalFormatting>
  <conditionalFormatting sqref="B48">
    <cfRule type="expression" dxfId="1449" priority="324">
      <formula>$B48="Sa"</formula>
    </cfRule>
  </conditionalFormatting>
  <conditionalFormatting sqref="B48">
    <cfRule type="expression" dxfId="1448" priority="325">
      <formula>$B48="Sa"</formula>
    </cfRule>
  </conditionalFormatting>
  <conditionalFormatting sqref="B48">
    <cfRule type="expression" dxfId="1447" priority="326">
      <formula>$B48="So"</formula>
    </cfRule>
  </conditionalFormatting>
  <conditionalFormatting sqref="B48">
    <cfRule type="containsText" dxfId="1446" priority="327" operator="containsText" text="Do">
      <formula>NOT(ISERROR(SEARCH(("Do"),(B48))))</formula>
    </cfRule>
  </conditionalFormatting>
  <conditionalFormatting sqref="E48">
    <cfRule type="expression" dxfId="1445" priority="328">
      <formula>#REF!="Sa"</formula>
    </cfRule>
  </conditionalFormatting>
  <conditionalFormatting sqref="E48">
    <cfRule type="expression" dxfId="1444" priority="329">
      <formula>#REF!="So"</formula>
    </cfRule>
  </conditionalFormatting>
  <conditionalFormatting sqref="F48">
    <cfRule type="expression" dxfId="1443" priority="330">
      <formula>#REF!="Sa"</formula>
    </cfRule>
  </conditionalFormatting>
  <conditionalFormatting sqref="F48">
    <cfRule type="expression" dxfId="1442" priority="331">
      <formula>#REF!="So"</formula>
    </cfRule>
  </conditionalFormatting>
  <conditionalFormatting sqref="E48">
    <cfRule type="expression" dxfId="1441" priority="332">
      <formula>#REF!="Sa"</formula>
    </cfRule>
  </conditionalFormatting>
  <conditionalFormatting sqref="E48">
    <cfRule type="expression" dxfId="1440" priority="333">
      <formula>#REF!="So"</formula>
    </cfRule>
  </conditionalFormatting>
  <conditionalFormatting sqref="A49">
    <cfRule type="expression" dxfId="1439" priority="1">
      <formula>$B49="Sa"</formula>
    </cfRule>
  </conditionalFormatting>
  <conditionalFormatting sqref="A49">
    <cfRule type="expression" dxfId="1438" priority="2">
      <formula>$B49="So"</formula>
    </cfRule>
  </conditionalFormatting>
  <conditionalFormatting sqref="A49">
    <cfRule type="expression" dxfId="1437" priority="3">
      <formula>$B49="So"</formula>
    </cfRule>
  </conditionalFormatting>
  <conditionalFormatting sqref="A49">
    <cfRule type="expression" dxfId="1436" priority="4">
      <formula>$B49="Sa"</formula>
    </cfRule>
  </conditionalFormatting>
  <pageMargins left="0.70866141732283472" right="0.70866141732283472" top="0.78740157480314965" bottom="0.78740157480314965" header="0" footer="0"/>
  <pageSetup paperSize="9"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20.7109375" customWidth="1"/>
    <col min="2" max="2" width="3.7109375" customWidth="1"/>
    <col min="3" max="3" width="8.42578125" customWidth="1"/>
    <col min="4" max="4" width="6.28515625" customWidth="1"/>
    <col min="5" max="5" width="49.28515625" customWidth="1"/>
    <col min="6" max="6" width="19.7109375" customWidth="1"/>
    <col min="7" max="7" width="25.7109375" customWidth="1"/>
    <col min="8" max="26" width="11.42578125" customWidth="1"/>
  </cols>
  <sheetData>
    <row r="1" spans="1:26" ht="21">
      <c r="A1" s="111" t="s">
        <v>0</v>
      </c>
      <c r="B1" s="112"/>
      <c r="C1" s="112"/>
      <c r="D1" s="112"/>
      <c r="E1" s="112"/>
      <c r="F1" s="112"/>
      <c r="G1" s="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4"/>
      <c r="B2" s="4"/>
      <c r="C2" s="4"/>
      <c r="D2" s="4"/>
      <c r="E2" s="4"/>
      <c r="F2" s="6"/>
      <c r="G2" s="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4" t="s">
        <v>43</v>
      </c>
      <c r="B3" s="4"/>
      <c r="C3" s="4"/>
      <c r="D3" s="4"/>
      <c r="E3" s="4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4"/>
      <c r="B4" s="4"/>
      <c r="C4" s="4"/>
      <c r="D4" s="4"/>
      <c r="E4" s="4"/>
      <c r="F4" s="6"/>
      <c r="G4" s="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4"/>
      <c r="B5" s="4"/>
      <c r="C5" s="4"/>
      <c r="D5" s="4"/>
      <c r="E5" s="4"/>
      <c r="F5" s="6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4"/>
      <c r="B6" s="4"/>
      <c r="C6" s="4"/>
      <c r="D6" s="4"/>
      <c r="E6" s="4"/>
      <c r="F6" s="6"/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4"/>
      <c r="B7" s="4"/>
      <c r="C7" s="4"/>
      <c r="D7" s="4"/>
      <c r="E7" s="4"/>
      <c r="F7" s="6"/>
      <c r="G7" s="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4"/>
      <c r="B8" s="4"/>
      <c r="C8" s="4"/>
      <c r="D8" s="4"/>
      <c r="E8" s="4"/>
      <c r="F8" s="6"/>
      <c r="G8" s="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>
      <c r="A9" s="8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10" t="s">
        <v>8</v>
      </c>
      <c r="G9" s="10" t="s">
        <v>44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.75">
      <c r="A10" s="113" t="s">
        <v>45</v>
      </c>
      <c r="B10" s="114"/>
      <c r="C10" s="114"/>
      <c r="D10" s="114"/>
      <c r="E10" s="114"/>
      <c r="F10" s="114"/>
      <c r="G10" s="11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12">
        <v>43682</v>
      </c>
      <c r="B11" s="12" t="s">
        <v>46</v>
      </c>
      <c r="C11" s="32">
        <v>0.84375</v>
      </c>
      <c r="D11" s="32">
        <v>0.91666666666666663</v>
      </c>
      <c r="E11" s="15" t="s">
        <v>9</v>
      </c>
      <c r="F11" s="16" t="s">
        <v>10</v>
      </c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12">
        <v>43685</v>
      </c>
      <c r="B12" s="12" t="s">
        <v>47</v>
      </c>
      <c r="C12" s="32">
        <v>0.84375</v>
      </c>
      <c r="D12" s="32">
        <v>0.91666666666666663</v>
      </c>
      <c r="E12" s="15" t="s">
        <v>9</v>
      </c>
      <c r="F12" s="16" t="s">
        <v>10</v>
      </c>
      <c r="G12" s="1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51">
        <v>43687</v>
      </c>
      <c r="B13" s="52" t="str">
        <f t="shared" ref="B13:B14" si="0">TEXT(A13,"TTT")</f>
        <v>Sa</v>
      </c>
      <c r="C13" s="52" t="s">
        <v>48</v>
      </c>
      <c r="D13" s="52"/>
      <c r="E13" s="52" t="s">
        <v>49</v>
      </c>
      <c r="F13" s="53" t="s">
        <v>50</v>
      </c>
      <c r="G13" s="5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51">
        <v>43688</v>
      </c>
      <c r="B14" s="52" t="str">
        <f t="shared" si="0"/>
        <v>So</v>
      </c>
      <c r="C14" s="52" t="s">
        <v>48</v>
      </c>
      <c r="D14" s="52"/>
      <c r="E14" s="52" t="s">
        <v>49</v>
      </c>
      <c r="F14" s="53" t="s">
        <v>50</v>
      </c>
      <c r="G14" s="5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12">
        <v>43689</v>
      </c>
      <c r="B15" s="12" t="s">
        <v>46</v>
      </c>
      <c r="C15" s="32">
        <v>0.84375</v>
      </c>
      <c r="D15" s="32">
        <v>0.91666666666666663</v>
      </c>
      <c r="E15" s="15" t="s">
        <v>9</v>
      </c>
      <c r="F15" s="16" t="s">
        <v>10</v>
      </c>
      <c r="G15" s="1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12">
        <v>43694</v>
      </c>
      <c r="B16" s="52" t="str">
        <f>TEXT(A16,"TTT")</f>
        <v>Sa</v>
      </c>
      <c r="C16" s="52"/>
      <c r="D16" s="52"/>
      <c r="E16" s="52" t="s">
        <v>51</v>
      </c>
      <c r="F16" s="53" t="s">
        <v>52</v>
      </c>
      <c r="G16" s="5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12">
        <v>43696</v>
      </c>
      <c r="B17" s="12" t="s">
        <v>46</v>
      </c>
      <c r="C17" s="32">
        <v>0.84375</v>
      </c>
      <c r="D17" s="32">
        <v>0.91666666666666663</v>
      </c>
      <c r="E17" s="15" t="s">
        <v>9</v>
      </c>
      <c r="F17" s="16" t="s">
        <v>10</v>
      </c>
      <c r="G17" s="1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12">
        <v>43703</v>
      </c>
      <c r="B18" s="12" t="s">
        <v>46</v>
      </c>
      <c r="C18" s="32">
        <v>0.84375</v>
      </c>
      <c r="D18" s="32">
        <v>0.91666666666666663</v>
      </c>
      <c r="E18" s="15" t="s">
        <v>9</v>
      </c>
      <c r="F18" s="16" t="s">
        <v>10</v>
      </c>
      <c r="G18" s="1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12">
        <v>43710</v>
      </c>
      <c r="B19" s="12" t="s">
        <v>46</v>
      </c>
      <c r="C19" s="32">
        <v>0.84375</v>
      </c>
      <c r="D19" s="32">
        <v>0.91666666666666663</v>
      </c>
      <c r="E19" s="15" t="s">
        <v>9</v>
      </c>
      <c r="F19" s="16" t="s">
        <v>10</v>
      </c>
      <c r="G19" s="1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>
      <c r="A20" s="43">
        <v>43713</v>
      </c>
      <c r="B20" s="47" t="s">
        <v>47</v>
      </c>
      <c r="C20" s="55">
        <v>0.83333333333333337</v>
      </c>
      <c r="D20" s="47"/>
      <c r="E20" s="47" t="s">
        <v>13</v>
      </c>
      <c r="F20" s="47" t="s">
        <v>53</v>
      </c>
      <c r="G20" s="4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51">
        <v>43715</v>
      </c>
      <c r="B21" s="52" t="s">
        <v>18</v>
      </c>
      <c r="C21" s="52" t="s">
        <v>54</v>
      </c>
      <c r="D21" s="52"/>
      <c r="E21" s="52" t="s">
        <v>55</v>
      </c>
      <c r="F21" s="53" t="s">
        <v>56</v>
      </c>
      <c r="G21" s="5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12">
        <v>43717</v>
      </c>
      <c r="B22" s="12" t="s">
        <v>46</v>
      </c>
      <c r="C22" s="32">
        <v>0.84375</v>
      </c>
      <c r="D22" s="32">
        <v>0.91666666666666663</v>
      </c>
      <c r="E22" s="15" t="s">
        <v>9</v>
      </c>
      <c r="F22" s="16" t="s">
        <v>10</v>
      </c>
      <c r="G22" s="1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12">
        <v>43724</v>
      </c>
      <c r="B23" s="12" t="s">
        <v>46</v>
      </c>
      <c r="C23" s="32">
        <v>0.84375</v>
      </c>
      <c r="D23" s="32">
        <v>0.91666666666666663</v>
      </c>
      <c r="E23" s="15" t="s">
        <v>57</v>
      </c>
      <c r="F23" s="16" t="s">
        <v>10</v>
      </c>
      <c r="G23" s="1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12">
        <v>43731</v>
      </c>
      <c r="B24" s="12" t="s">
        <v>46</v>
      </c>
      <c r="C24" s="32">
        <v>0.84375</v>
      </c>
      <c r="D24" s="32">
        <v>0.91666666666666663</v>
      </c>
      <c r="E24" s="15" t="s">
        <v>9</v>
      </c>
      <c r="F24" s="16" t="s">
        <v>10</v>
      </c>
      <c r="G24" s="1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2">
        <v>43738</v>
      </c>
      <c r="B25" s="12" t="s">
        <v>46</v>
      </c>
      <c r="C25" s="32">
        <v>0.84375</v>
      </c>
      <c r="D25" s="32">
        <v>0.91666666666666663</v>
      </c>
      <c r="E25" s="15" t="s">
        <v>57</v>
      </c>
      <c r="F25" s="16" t="s">
        <v>10</v>
      </c>
      <c r="G25" s="1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12">
        <v>43745</v>
      </c>
      <c r="B26" s="12" t="s">
        <v>46</v>
      </c>
      <c r="C26" s="32">
        <v>0.84375</v>
      </c>
      <c r="D26" s="32">
        <v>0.91666666666666663</v>
      </c>
      <c r="E26" s="15" t="s">
        <v>9</v>
      </c>
      <c r="F26" s="16" t="s">
        <v>10</v>
      </c>
      <c r="G26" s="1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25">
        <v>43749</v>
      </c>
      <c r="B27" s="26" t="s">
        <v>58</v>
      </c>
      <c r="C27" s="26"/>
      <c r="D27" s="26"/>
      <c r="E27" s="26" t="s">
        <v>59</v>
      </c>
      <c r="F27" s="28"/>
      <c r="G27" s="28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25">
        <v>43750</v>
      </c>
      <c r="B28" s="26" t="s">
        <v>18</v>
      </c>
      <c r="C28" s="26"/>
      <c r="D28" s="26"/>
      <c r="E28" s="26" t="s">
        <v>60</v>
      </c>
      <c r="F28" s="28" t="s">
        <v>20</v>
      </c>
      <c r="G28" s="16" t="s">
        <v>61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2">
        <v>43752</v>
      </c>
      <c r="B29" s="12" t="s">
        <v>46</v>
      </c>
      <c r="C29" s="32">
        <v>0.84375</v>
      </c>
      <c r="D29" s="32">
        <v>0.91666666666666663</v>
      </c>
      <c r="E29" s="15" t="s">
        <v>57</v>
      </c>
      <c r="F29" s="16" t="s">
        <v>10</v>
      </c>
      <c r="G29" s="1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2">
        <v>43759</v>
      </c>
      <c r="B30" s="12" t="s">
        <v>46</v>
      </c>
      <c r="C30" s="32">
        <v>0.84375</v>
      </c>
      <c r="D30" s="32">
        <v>0.91666666666666663</v>
      </c>
      <c r="E30" s="15" t="s">
        <v>9</v>
      </c>
      <c r="F30" s="16" t="s">
        <v>10</v>
      </c>
      <c r="G30" s="1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2">
        <v>43763</v>
      </c>
      <c r="B31" s="12" t="s">
        <v>62</v>
      </c>
      <c r="C31" s="32">
        <v>0.8125</v>
      </c>
      <c r="D31" s="32">
        <v>0.91666666666666663</v>
      </c>
      <c r="E31" s="15" t="s">
        <v>63</v>
      </c>
      <c r="F31" s="16" t="s">
        <v>64</v>
      </c>
      <c r="G31" s="1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2">
        <v>43764</v>
      </c>
      <c r="B32" s="12" t="s">
        <v>18</v>
      </c>
      <c r="C32" s="32" t="s">
        <v>26</v>
      </c>
      <c r="D32" s="32" t="s">
        <v>26</v>
      </c>
      <c r="E32" s="15" t="s">
        <v>65</v>
      </c>
      <c r="F32" s="16" t="s">
        <v>64</v>
      </c>
      <c r="G32" s="1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2">
        <v>43766</v>
      </c>
      <c r="B33" s="12" t="s">
        <v>46</v>
      </c>
      <c r="C33" s="32">
        <v>0.84375</v>
      </c>
      <c r="D33" s="32">
        <v>0.91666666666666663</v>
      </c>
      <c r="E33" s="15" t="s">
        <v>9</v>
      </c>
      <c r="F33" s="16" t="s">
        <v>10</v>
      </c>
      <c r="G33" s="1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12">
        <v>43773</v>
      </c>
      <c r="B34" s="12" t="s">
        <v>46</v>
      </c>
      <c r="C34" s="32">
        <v>0.84375</v>
      </c>
      <c r="D34" s="32">
        <v>0.91666666666666663</v>
      </c>
      <c r="E34" s="15" t="s">
        <v>9</v>
      </c>
      <c r="F34" s="16" t="s">
        <v>10</v>
      </c>
      <c r="G34" s="1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12">
        <v>43776</v>
      </c>
      <c r="B35" s="12" t="s">
        <v>47</v>
      </c>
      <c r="C35" s="32">
        <v>0.84375</v>
      </c>
      <c r="D35" s="32">
        <v>0.91666666666666663</v>
      </c>
      <c r="E35" s="15" t="s">
        <v>66</v>
      </c>
      <c r="F35" s="16" t="s">
        <v>10</v>
      </c>
      <c r="G35" s="1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12">
        <v>43780</v>
      </c>
      <c r="B36" s="12" t="s">
        <v>46</v>
      </c>
      <c r="C36" s="32">
        <v>0.84375</v>
      </c>
      <c r="D36" s="32">
        <v>0.91666666666666663</v>
      </c>
      <c r="E36" s="15" t="s">
        <v>9</v>
      </c>
      <c r="F36" s="16" t="s">
        <v>10</v>
      </c>
      <c r="G36" s="16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2">
        <v>43783</v>
      </c>
      <c r="B37" s="12" t="s">
        <v>47</v>
      </c>
      <c r="C37" s="32">
        <v>0.84375</v>
      </c>
      <c r="D37" s="32">
        <v>0.91666666666666663</v>
      </c>
      <c r="E37" s="15" t="s">
        <v>67</v>
      </c>
      <c r="F37" s="16" t="s">
        <v>10</v>
      </c>
      <c r="G37" s="1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25">
        <v>43784</v>
      </c>
      <c r="B38" s="28" t="str">
        <f t="shared" ref="B38:B39" si="1">TEXT(A38,"TTT")</f>
        <v>Fr</v>
      </c>
      <c r="C38" s="26">
        <v>0.83333333333333337</v>
      </c>
      <c r="D38" s="26" t="s">
        <v>26</v>
      </c>
      <c r="E38" s="30" t="s">
        <v>27</v>
      </c>
      <c r="F38" s="31" t="s">
        <v>20</v>
      </c>
      <c r="G38" s="31" t="s">
        <v>68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25">
        <v>43785</v>
      </c>
      <c r="B39" s="28" t="str">
        <f t="shared" si="1"/>
        <v>Sa</v>
      </c>
      <c r="C39" s="26">
        <v>0.83333333333333337</v>
      </c>
      <c r="D39" s="26" t="s">
        <v>26</v>
      </c>
      <c r="E39" s="30" t="s">
        <v>27</v>
      </c>
      <c r="F39" s="31" t="s">
        <v>20</v>
      </c>
      <c r="G39" s="3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25">
        <v>43785</v>
      </c>
      <c r="B40" s="28" t="s">
        <v>18</v>
      </c>
      <c r="C40" s="26" t="s">
        <v>69</v>
      </c>
      <c r="D40" s="26"/>
      <c r="E40" s="30" t="s">
        <v>70</v>
      </c>
      <c r="F40" s="31"/>
      <c r="G40" s="3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2">
        <v>43786</v>
      </c>
      <c r="B41" s="15" t="str">
        <f>TEXT(A41,"TTT")</f>
        <v>So</v>
      </c>
      <c r="C41" s="32">
        <v>0.58333333333333337</v>
      </c>
      <c r="D41" s="32" t="s">
        <v>26</v>
      </c>
      <c r="E41" s="39" t="s">
        <v>27</v>
      </c>
      <c r="F41" s="16" t="s">
        <v>20</v>
      </c>
      <c r="G41" s="1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2">
        <v>43787</v>
      </c>
      <c r="B42" s="12" t="s">
        <v>46</v>
      </c>
      <c r="C42" s="32">
        <v>0.84375</v>
      </c>
      <c r="D42" s="32">
        <v>0.91666666666666663</v>
      </c>
      <c r="E42" s="15" t="s">
        <v>9</v>
      </c>
      <c r="F42" s="16" t="s">
        <v>10</v>
      </c>
      <c r="G42" s="16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56">
        <v>43790</v>
      </c>
      <c r="B43" s="56" t="s">
        <v>47</v>
      </c>
      <c r="C43" s="57">
        <v>0.84375</v>
      </c>
      <c r="D43" s="57">
        <v>0.91666666666666663</v>
      </c>
      <c r="E43" s="58" t="s">
        <v>71</v>
      </c>
      <c r="F43" s="59" t="s">
        <v>10</v>
      </c>
      <c r="G43" s="59" t="s">
        <v>72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12">
        <v>43794</v>
      </c>
      <c r="B44" s="12" t="s">
        <v>46</v>
      </c>
      <c r="C44" s="32">
        <v>0.84375</v>
      </c>
      <c r="D44" s="32">
        <v>0.91666666666666663</v>
      </c>
      <c r="E44" s="15" t="s">
        <v>9</v>
      </c>
      <c r="F44" s="16" t="s">
        <v>10</v>
      </c>
      <c r="G44" s="1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56">
        <v>43797</v>
      </c>
      <c r="B45" s="56" t="s">
        <v>47</v>
      </c>
      <c r="C45" s="57">
        <v>0.84375</v>
      </c>
      <c r="D45" s="57">
        <v>0.91666666666666663</v>
      </c>
      <c r="E45" s="58" t="s">
        <v>73</v>
      </c>
      <c r="F45" s="59" t="s">
        <v>10</v>
      </c>
      <c r="G45" s="59" t="s">
        <v>72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12">
        <v>43801</v>
      </c>
      <c r="B46" s="12" t="s">
        <v>46</v>
      </c>
      <c r="C46" s="32">
        <v>0.84375</v>
      </c>
      <c r="D46" s="32">
        <v>0.91666666666666663</v>
      </c>
      <c r="E46" s="15" t="s">
        <v>9</v>
      </c>
      <c r="F46" s="16" t="s">
        <v>10</v>
      </c>
      <c r="G46" s="16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56">
        <v>43804</v>
      </c>
      <c r="B47" s="12" t="s">
        <v>47</v>
      </c>
      <c r="C47" s="57">
        <v>0.84375</v>
      </c>
      <c r="D47" s="57">
        <v>0.91666666666666663</v>
      </c>
      <c r="E47" s="58" t="s">
        <v>74</v>
      </c>
      <c r="F47" s="59" t="s">
        <v>10</v>
      </c>
      <c r="G47" s="59" t="s">
        <v>72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12">
        <v>43807</v>
      </c>
      <c r="B48" s="60" t="s">
        <v>75</v>
      </c>
      <c r="C48" s="61">
        <v>0.39583333333333331</v>
      </c>
      <c r="D48" s="61"/>
      <c r="E48" s="62" t="s">
        <v>29</v>
      </c>
      <c r="F48" s="63" t="s">
        <v>20</v>
      </c>
      <c r="G48" s="6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12">
        <v>43808</v>
      </c>
      <c r="B49" s="12" t="s">
        <v>46</v>
      </c>
      <c r="C49" s="32">
        <v>0.84375</v>
      </c>
      <c r="D49" s="32">
        <v>0.91666666666666663</v>
      </c>
      <c r="E49" s="15" t="s">
        <v>9</v>
      </c>
      <c r="F49" s="16" t="s">
        <v>10</v>
      </c>
      <c r="G49" s="16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56">
        <v>43811</v>
      </c>
      <c r="B50" s="12" t="s">
        <v>47</v>
      </c>
      <c r="C50" s="57">
        <v>0.84375</v>
      </c>
      <c r="D50" s="57">
        <v>0.91666666666666663</v>
      </c>
      <c r="E50" s="58" t="s">
        <v>76</v>
      </c>
      <c r="F50" s="59" t="s">
        <v>10</v>
      </c>
      <c r="G50" s="59" t="s">
        <v>77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12">
        <v>43815</v>
      </c>
      <c r="B51" s="12" t="s">
        <v>46</v>
      </c>
      <c r="C51" s="32">
        <v>0.84375</v>
      </c>
      <c r="D51" s="32">
        <v>0.91666666666666663</v>
      </c>
      <c r="E51" s="15" t="s">
        <v>9</v>
      </c>
      <c r="F51" s="16" t="s">
        <v>10</v>
      </c>
      <c r="G51" s="1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12">
        <v>43818</v>
      </c>
      <c r="B52" s="12" t="s">
        <v>47</v>
      </c>
      <c r="C52" s="32">
        <v>0.84375</v>
      </c>
      <c r="D52" s="32">
        <v>0.91666666666666663</v>
      </c>
      <c r="E52" s="15" t="s">
        <v>9</v>
      </c>
      <c r="F52" s="16" t="s">
        <v>10</v>
      </c>
      <c r="G52" s="1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12">
        <v>43822</v>
      </c>
      <c r="B53" s="12" t="s">
        <v>46</v>
      </c>
      <c r="C53" s="32">
        <v>0.84375</v>
      </c>
      <c r="D53" s="32">
        <v>0.91666666666666663</v>
      </c>
      <c r="E53" s="15" t="s">
        <v>9</v>
      </c>
      <c r="F53" s="16" t="s">
        <v>10</v>
      </c>
      <c r="G53" s="16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12">
        <v>43826</v>
      </c>
      <c r="B54" s="12" t="s">
        <v>58</v>
      </c>
      <c r="C54" s="32">
        <v>0.8125</v>
      </c>
      <c r="D54" s="32">
        <v>0.91666666666666696</v>
      </c>
      <c r="E54" s="16" t="s">
        <v>78</v>
      </c>
      <c r="F54" s="16" t="s">
        <v>10</v>
      </c>
      <c r="G54" s="16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4">
        <v>2020</v>
      </c>
      <c r="B55" s="35"/>
      <c r="C55" s="64"/>
      <c r="D55" s="35"/>
      <c r="E55" s="37"/>
      <c r="F55" s="38"/>
      <c r="G55" s="38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12">
        <v>43832</v>
      </c>
      <c r="B56" s="15" t="str">
        <f t="shared" ref="B56:B58" si="2">TEXT(A56,"TTT")</f>
        <v>Do</v>
      </c>
      <c r="C56" s="41">
        <v>0.79166666666666663</v>
      </c>
      <c r="D56" s="41">
        <v>0.875</v>
      </c>
      <c r="E56" s="33" t="s">
        <v>79</v>
      </c>
      <c r="F56" s="16" t="s">
        <v>80</v>
      </c>
      <c r="G56" s="16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65">
        <v>43834</v>
      </c>
      <c r="B57" s="66" t="str">
        <f t="shared" si="2"/>
        <v>Sa</v>
      </c>
      <c r="C57" s="67" t="s">
        <v>32</v>
      </c>
      <c r="D57" s="68" t="s">
        <v>33</v>
      </c>
      <c r="E57" s="68" t="s">
        <v>81</v>
      </c>
      <c r="F57" s="68" t="s">
        <v>34</v>
      </c>
      <c r="G57" s="69" t="s">
        <v>82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65">
        <v>43835</v>
      </c>
      <c r="B58" s="66" t="str">
        <f t="shared" si="2"/>
        <v>So</v>
      </c>
      <c r="C58" s="67">
        <v>0.39583333333333331</v>
      </c>
      <c r="D58" s="67">
        <v>0.52083333333333337</v>
      </c>
      <c r="E58" s="68" t="s">
        <v>9</v>
      </c>
      <c r="F58" s="68" t="s">
        <v>35</v>
      </c>
      <c r="G58" s="69" t="s">
        <v>83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12">
        <v>43836</v>
      </c>
      <c r="B59" s="12" t="s">
        <v>46</v>
      </c>
      <c r="C59" s="32">
        <v>0.84375</v>
      </c>
      <c r="D59" s="32">
        <v>0.91666666666666663</v>
      </c>
      <c r="E59" s="15" t="s">
        <v>9</v>
      </c>
      <c r="F59" s="16" t="s">
        <v>10</v>
      </c>
      <c r="G59" s="1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12">
        <v>43839</v>
      </c>
      <c r="B60" s="12" t="s">
        <v>47</v>
      </c>
      <c r="C60" s="32">
        <v>0.84375</v>
      </c>
      <c r="D60" s="32">
        <v>0.91666666666666663</v>
      </c>
      <c r="E60" s="15" t="s">
        <v>9</v>
      </c>
      <c r="F60" s="16" t="s">
        <v>10</v>
      </c>
      <c r="G60" s="1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12">
        <v>43843</v>
      </c>
      <c r="B61" s="12" t="s">
        <v>46</v>
      </c>
      <c r="C61" s="70">
        <v>0.83333333333333337</v>
      </c>
      <c r="D61" s="70">
        <v>0.91666666666666663</v>
      </c>
      <c r="E61" s="15" t="s">
        <v>9</v>
      </c>
      <c r="F61" s="16" t="s">
        <v>10</v>
      </c>
      <c r="G61" s="1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12">
        <v>43846</v>
      </c>
      <c r="B62" s="12" t="s">
        <v>47</v>
      </c>
      <c r="C62" s="70">
        <v>0.83333333333333337</v>
      </c>
      <c r="D62" s="70">
        <v>0.91666666666666663</v>
      </c>
      <c r="E62" s="15" t="s">
        <v>9</v>
      </c>
      <c r="F62" s="16" t="s">
        <v>10</v>
      </c>
      <c r="G62" s="16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12">
        <v>43850</v>
      </c>
      <c r="B63" s="12" t="s">
        <v>46</v>
      </c>
      <c r="C63" s="70">
        <v>0.83333333333333337</v>
      </c>
      <c r="D63" s="70">
        <v>0.91666666666666663</v>
      </c>
      <c r="E63" s="15" t="s">
        <v>9</v>
      </c>
      <c r="F63" s="16" t="s">
        <v>10</v>
      </c>
      <c r="G63" s="1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12">
        <v>43853</v>
      </c>
      <c r="B64" s="12" t="s">
        <v>47</v>
      </c>
      <c r="C64" s="70">
        <v>0.83333333333333337</v>
      </c>
      <c r="D64" s="70">
        <v>0.91666666666666663</v>
      </c>
      <c r="E64" s="15" t="s">
        <v>9</v>
      </c>
      <c r="F64" s="16" t="s">
        <v>10</v>
      </c>
      <c r="G64" s="16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12">
        <v>43857</v>
      </c>
      <c r="B65" s="12" t="s">
        <v>46</v>
      </c>
      <c r="C65" s="70">
        <v>0.83333333333333337</v>
      </c>
      <c r="D65" s="70">
        <v>0.91666666666666663</v>
      </c>
      <c r="E65" s="15" t="s">
        <v>9</v>
      </c>
      <c r="F65" s="16" t="s">
        <v>10</v>
      </c>
      <c r="G65" s="1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12">
        <v>43860</v>
      </c>
      <c r="B66" s="12" t="s">
        <v>47</v>
      </c>
      <c r="C66" s="70">
        <v>0.83333333333333337</v>
      </c>
      <c r="D66" s="70">
        <v>0.91666666666666663</v>
      </c>
      <c r="E66" s="15" t="s">
        <v>36</v>
      </c>
      <c r="F66" s="16" t="s">
        <v>20</v>
      </c>
      <c r="G66" s="1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12">
        <v>43864</v>
      </c>
      <c r="B67" s="60" t="s">
        <v>46</v>
      </c>
      <c r="C67" s="70">
        <v>0.83333333333333337</v>
      </c>
      <c r="D67" s="70">
        <v>0.91666666666666663</v>
      </c>
      <c r="E67" s="15" t="s">
        <v>36</v>
      </c>
      <c r="F67" s="16" t="s">
        <v>20</v>
      </c>
      <c r="G67" s="16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12">
        <v>43866</v>
      </c>
      <c r="B68" s="60" t="s">
        <v>84</v>
      </c>
      <c r="C68" s="41">
        <v>0.8125</v>
      </c>
      <c r="D68" s="41">
        <v>0.91666666666666663</v>
      </c>
      <c r="E68" s="15" t="s">
        <v>85</v>
      </c>
      <c r="F68" s="16" t="s">
        <v>20</v>
      </c>
      <c r="G68" s="16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25">
        <v>43868</v>
      </c>
      <c r="B69" s="28" t="s">
        <v>58</v>
      </c>
      <c r="C69" s="71">
        <v>0.83333333333333337</v>
      </c>
      <c r="D69" s="28" t="s">
        <v>26</v>
      </c>
      <c r="E69" s="30" t="s">
        <v>38</v>
      </c>
      <c r="F69" s="31" t="s">
        <v>20</v>
      </c>
      <c r="G69" s="31" t="s">
        <v>86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12">
        <v>43869</v>
      </c>
      <c r="B70" s="15" t="str">
        <f>TEXT(A70,"TTT")</f>
        <v>Sa</v>
      </c>
      <c r="C70" s="41">
        <v>0.83333333333333337</v>
      </c>
      <c r="D70" s="15" t="s">
        <v>26</v>
      </c>
      <c r="E70" s="33" t="s">
        <v>38</v>
      </c>
      <c r="F70" s="16" t="s">
        <v>20</v>
      </c>
      <c r="G70" s="16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43">
        <v>43875</v>
      </c>
      <c r="B71" s="72" t="s">
        <v>58</v>
      </c>
      <c r="C71" s="73">
        <v>0.79166666666666663</v>
      </c>
      <c r="D71" s="45" t="s">
        <v>26</v>
      </c>
      <c r="E71" s="46" t="s">
        <v>39</v>
      </c>
      <c r="F71" s="47" t="s">
        <v>40</v>
      </c>
      <c r="G71" s="7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4"/>
      <c r="B82" s="4"/>
      <c r="C82" s="4"/>
      <c r="D82" s="4"/>
      <c r="E82" s="4"/>
      <c r="F82" s="6"/>
      <c r="G82" s="6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4"/>
      <c r="B83" s="4"/>
      <c r="C83" s="4"/>
      <c r="D83" s="4"/>
      <c r="E83" s="4"/>
      <c r="F83" s="6"/>
      <c r="G83" s="6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4"/>
      <c r="B84" s="4"/>
      <c r="C84" s="4"/>
      <c r="D84" s="4"/>
      <c r="E84" s="4"/>
      <c r="F84" s="6"/>
      <c r="G84" s="6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4"/>
      <c r="B85" s="4"/>
      <c r="C85" s="4"/>
      <c r="D85" s="4"/>
      <c r="E85" s="4"/>
      <c r="F85" s="6"/>
      <c r="G85" s="6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4"/>
      <c r="B86" s="4"/>
      <c r="C86" s="4"/>
      <c r="D86" s="4"/>
      <c r="E86" s="4"/>
      <c r="F86" s="6"/>
      <c r="G86" s="6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4"/>
      <c r="B87" s="4"/>
      <c r="C87" s="4"/>
      <c r="D87" s="4"/>
      <c r="E87" s="4"/>
      <c r="F87" s="6"/>
      <c r="G87" s="6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4"/>
      <c r="B88" s="4"/>
      <c r="C88" s="4"/>
      <c r="D88" s="4"/>
      <c r="E88" s="4"/>
      <c r="F88" s="6"/>
      <c r="G88" s="6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4"/>
      <c r="B89" s="4"/>
      <c r="C89" s="4"/>
      <c r="D89" s="4"/>
      <c r="E89" s="4"/>
      <c r="F89" s="6"/>
      <c r="G89" s="6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4"/>
      <c r="B90" s="4"/>
      <c r="C90" s="4"/>
      <c r="D90" s="4"/>
      <c r="E90" s="4"/>
      <c r="F90" s="6"/>
      <c r="G90" s="6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4"/>
      <c r="B91" s="4"/>
      <c r="C91" s="4"/>
      <c r="D91" s="4"/>
      <c r="E91" s="4"/>
      <c r="F91" s="6"/>
      <c r="G91" s="6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4"/>
      <c r="B92" s="4"/>
      <c r="C92" s="4"/>
      <c r="D92" s="4"/>
      <c r="E92" s="4"/>
      <c r="F92" s="6"/>
      <c r="G92" s="6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4"/>
      <c r="B93" s="4"/>
      <c r="C93" s="4"/>
      <c r="D93" s="4"/>
      <c r="E93" s="4"/>
      <c r="F93" s="6"/>
      <c r="G93" s="6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4"/>
      <c r="B94" s="4"/>
      <c r="C94" s="4"/>
      <c r="D94" s="4"/>
      <c r="E94" s="4"/>
      <c r="F94" s="6"/>
      <c r="G94" s="6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4"/>
      <c r="B95" s="4"/>
      <c r="C95" s="4"/>
      <c r="D95" s="4"/>
      <c r="E95" s="4"/>
      <c r="F95" s="6"/>
      <c r="G95" s="6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4"/>
      <c r="B96" s="4"/>
      <c r="C96" s="4"/>
      <c r="D96" s="4"/>
      <c r="E96" s="4"/>
      <c r="F96" s="6"/>
      <c r="G96" s="6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4"/>
      <c r="B97" s="4"/>
      <c r="C97" s="4"/>
      <c r="D97" s="4"/>
      <c r="E97" s="4"/>
      <c r="F97" s="6"/>
      <c r="G97" s="6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4"/>
      <c r="B98" s="4"/>
      <c r="C98" s="4"/>
      <c r="D98" s="4"/>
      <c r="E98" s="4"/>
      <c r="F98" s="6"/>
      <c r="G98" s="6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4"/>
      <c r="B99" s="4"/>
      <c r="C99" s="4"/>
      <c r="D99" s="4"/>
      <c r="E99" s="4"/>
      <c r="F99" s="6"/>
      <c r="G99" s="6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4"/>
      <c r="B100" s="4"/>
      <c r="C100" s="4"/>
      <c r="D100" s="4"/>
      <c r="E100" s="4"/>
      <c r="F100" s="6"/>
      <c r="G100" s="6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4"/>
      <c r="B101" s="4"/>
      <c r="C101" s="4"/>
      <c r="D101" s="4"/>
      <c r="E101" s="4"/>
      <c r="F101" s="6"/>
      <c r="G101" s="6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4"/>
      <c r="B102" s="4"/>
      <c r="C102" s="4"/>
      <c r="D102" s="4"/>
      <c r="E102" s="4"/>
      <c r="F102" s="6"/>
      <c r="G102" s="6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4"/>
      <c r="B103" s="4"/>
      <c r="C103" s="4"/>
      <c r="D103" s="4"/>
      <c r="E103" s="4"/>
      <c r="F103" s="6"/>
      <c r="G103" s="6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4"/>
      <c r="B104" s="4"/>
      <c r="C104" s="4"/>
      <c r="D104" s="4"/>
      <c r="E104" s="4"/>
      <c r="F104" s="6"/>
      <c r="G104" s="6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4"/>
      <c r="B105" s="4"/>
      <c r="C105" s="4"/>
      <c r="D105" s="4"/>
      <c r="E105" s="4"/>
      <c r="F105" s="6"/>
      <c r="G105" s="6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4"/>
      <c r="B106" s="4"/>
      <c r="C106" s="4"/>
      <c r="D106" s="4"/>
      <c r="E106" s="4"/>
      <c r="F106" s="6"/>
      <c r="G106" s="6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4"/>
      <c r="B107" s="4"/>
      <c r="C107" s="4"/>
      <c r="D107" s="4"/>
      <c r="E107" s="4"/>
      <c r="F107" s="6"/>
      <c r="G107" s="6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4"/>
      <c r="B108" s="4"/>
      <c r="C108" s="4"/>
      <c r="D108" s="4"/>
      <c r="E108" s="4"/>
      <c r="F108" s="6"/>
      <c r="G108" s="6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4"/>
      <c r="B109" s="4"/>
      <c r="C109" s="4"/>
      <c r="D109" s="4"/>
      <c r="E109" s="4"/>
      <c r="F109" s="6"/>
      <c r="G109" s="6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4"/>
      <c r="B110" s="4"/>
      <c r="C110" s="4"/>
      <c r="D110" s="4"/>
      <c r="E110" s="4"/>
      <c r="F110" s="6"/>
      <c r="G110" s="6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4"/>
      <c r="B111" s="4"/>
      <c r="C111" s="4"/>
      <c r="D111" s="4"/>
      <c r="E111" s="4"/>
      <c r="F111" s="6"/>
      <c r="G111" s="6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4"/>
      <c r="B112" s="4"/>
      <c r="C112" s="4"/>
      <c r="D112" s="4"/>
      <c r="E112" s="4"/>
      <c r="F112" s="6"/>
      <c r="G112" s="6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4"/>
      <c r="B113" s="4"/>
      <c r="C113" s="4"/>
      <c r="D113" s="4"/>
      <c r="E113" s="4"/>
      <c r="F113" s="6"/>
      <c r="G113" s="6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4"/>
      <c r="B114" s="4"/>
      <c r="C114" s="4"/>
      <c r="D114" s="4"/>
      <c r="E114" s="4"/>
      <c r="F114" s="6"/>
      <c r="G114" s="6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4"/>
      <c r="B115" s="4"/>
      <c r="C115" s="4"/>
      <c r="D115" s="4"/>
      <c r="E115" s="4"/>
      <c r="F115" s="6"/>
      <c r="G115" s="6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4"/>
      <c r="B116" s="4"/>
      <c r="C116" s="4"/>
      <c r="D116" s="4"/>
      <c r="E116" s="4"/>
      <c r="F116" s="6"/>
      <c r="G116" s="6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4"/>
      <c r="B117" s="4"/>
      <c r="C117" s="4"/>
      <c r="D117" s="4"/>
      <c r="E117" s="4"/>
      <c r="F117" s="6"/>
      <c r="G117" s="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4"/>
      <c r="B118" s="4"/>
      <c r="C118" s="4"/>
      <c r="D118" s="4"/>
      <c r="E118" s="4"/>
      <c r="F118" s="6"/>
      <c r="G118" s="6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4"/>
      <c r="B119" s="4"/>
      <c r="C119" s="4"/>
      <c r="D119" s="4"/>
      <c r="E119" s="4"/>
      <c r="F119" s="6"/>
      <c r="G119" s="6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4"/>
      <c r="B120" s="4"/>
      <c r="C120" s="4"/>
      <c r="D120" s="4"/>
      <c r="E120" s="4"/>
      <c r="F120" s="6"/>
      <c r="G120" s="6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4"/>
      <c r="B121" s="4"/>
      <c r="C121" s="4"/>
      <c r="D121" s="4"/>
      <c r="E121" s="4"/>
      <c r="F121" s="6"/>
      <c r="G121" s="6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4"/>
      <c r="B122" s="4"/>
      <c r="C122" s="4"/>
      <c r="D122" s="4"/>
      <c r="E122" s="4"/>
      <c r="F122" s="6"/>
      <c r="G122" s="6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4"/>
      <c r="B123" s="4"/>
      <c r="C123" s="4"/>
      <c r="D123" s="4"/>
      <c r="E123" s="4"/>
      <c r="F123" s="6"/>
      <c r="G123" s="6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4"/>
      <c r="B124" s="4"/>
      <c r="C124" s="4"/>
      <c r="D124" s="4"/>
      <c r="E124" s="4"/>
      <c r="F124" s="6"/>
      <c r="G124" s="6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4"/>
      <c r="B125" s="4"/>
      <c r="C125" s="4"/>
      <c r="D125" s="4"/>
      <c r="E125" s="4"/>
      <c r="F125" s="6"/>
      <c r="G125" s="6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4"/>
      <c r="B126" s="4"/>
      <c r="C126" s="4"/>
      <c r="D126" s="4"/>
      <c r="E126" s="4"/>
      <c r="F126" s="6"/>
      <c r="G126" s="6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4"/>
      <c r="B127" s="4"/>
      <c r="C127" s="4"/>
      <c r="D127" s="4"/>
      <c r="E127" s="4"/>
      <c r="F127" s="6"/>
      <c r="G127" s="6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4"/>
      <c r="B128" s="4"/>
      <c r="C128" s="4"/>
      <c r="D128" s="4"/>
      <c r="E128" s="4"/>
      <c r="F128" s="6"/>
      <c r="G128" s="6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4"/>
      <c r="B129" s="4"/>
      <c r="C129" s="4"/>
      <c r="D129" s="4"/>
      <c r="E129" s="4"/>
      <c r="F129" s="6"/>
      <c r="G129" s="6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4"/>
      <c r="B130" s="4"/>
      <c r="C130" s="4"/>
      <c r="D130" s="4"/>
      <c r="E130" s="4"/>
      <c r="F130" s="6"/>
      <c r="G130" s="6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4"/>
      <c r="B131" s="4"/>
      <c r="C131" s="4"/>
      <c r="D131" s="4"/>
      <c r="E131" s="4"/>
      <c r="F131" s="6"/>
      <c r="G131" s="6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4"/>
      <c r="B132" s="4"/>
      <c r="C132" s="4"/>
      <c r="D132" s="4"/>
      <c r="E132" s="4"/>
      <c r="F132" s="6"/>
      <c r="G132" s="6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4"/>
      <c r="B133" s="4"/>
      <c r="C133" s="4"/>
      <c r="D133" s="4"/>
      <c r="E133" s="4"/>
      <c r="F133" s="6"/>
      <c r="G133" s="6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4"/>
      <c r="B134" s="4"/>
      <c r="C134" s="4"/>
      <c r="D134" s="4"/>
      <c r="E134" s="4"/>
      <c r="F134" s="6"/>
      <c r="G134" s="6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4"/>
      <c r="B135" s="4"/>
      <c r="C135" s="4"/>
      <c r="D135" s="4"/>
      <c r="E135" s="4"/>
      <c r="F135" s="6"/>
      <c r="G135" s="6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4"/>
      <c r="B136" s="4"/>
      <c r="C136" s="4"/>
      <c r="D136" s="4"/>
      <c r="E136" s="4"/>
      <c r="F136" s="6"/>
      <c r="G136" s="6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4"/>
      <c r="B137" s="4"/>
      <c r="C137" s="4"/>
      <c r="D137" s="4"/>
      <c r="E137" s="4"/>
      <c r="F137" s="6"/>
      <c r="G137" s="6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4"/>
      <c r="B138" s="4"/>
      <c r="C138" s="4"/>
      <c r="D138" s="4"/>
      <c r="E138" s="4"/>
      <c r="F138" s="6"/>
      <c r="G138" s="6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4"/>
      <c r="B139" s="4"/>
      <c r="C139" s="4"/>
      <c r="D139" s="4"/>
      <c r="E139" s="4"/>
      <c r="F139" s="6"/>
      <c r="G139" s="6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4"/>
      <c r="B140" s="4"/>
      <c r="C140" s="4"/>
      <c r="D140" s="4"/>
      <c r="E140" s="4"/>
      <c r="F140" s="6"/>
      <c r="G140" s="6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4"/>
      <c r="B141" s="4"/>
      <c r="C141" s="4"/>
      <c r="D141" s="4"/>
      <c r="E141" s="4"/>
      <c r="F141" s="6"/>
      <c r="G141" s="6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4"/>
      <c r="B142" s="4"/>
      <c r="C142" s="4"/>
      <c r="D142" s="4"/>
      <c r="E142" s="4"/>
      <c r="F142" s="6"/>
      <c r="G142" s="6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4"/>
      <c r="B143" s="4"/>
      <c r="C143" s="4"/>
      <c r="D143" s="4"/>
      <c r="E143" s="4"/>
      <c r="F143" s="6"/>
      <c r="G143" s="6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4"/>
      <c r="B144" s="4"/>
      <c r="C144" s="4"/>
      <c r="D144" s="4"/>
      <c r="E144" s="4"/>
      <c r="F144" s="6"/>
      <c r="G144" s="6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4"/>
      <c r="B145" s="4"/>
      <c r="C145" s="4"/>
      <c r="D145" s="4"/>
      <c r="E145" s="4"/>
      <c r="F145" s="6"/>
      <c r="G145" s="6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4"/>
      <c r="B146" s="4"/>
      <c r="C146" s="4"/>
      <c r="D146" s="4"/>
      <c r="E146" s="4"/>
      <c r="F146" s="6"/>
      <c r="G146" s="6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4"/>
      <c r="B147" s="4"/>
      <c r="C147" s="4"/>
      <c r="D147" s="4"/>
      <c r="E147" s="4"/>
      <c r="F147" s="6"/>
      <c r="G147" s="6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4"/>
      <c r="B148" s="4"/>
      <c r="C148" s="4"/>
      <c r="D148" s="4"/>
      <c r="E148" s="4"/>
      <c r="F148" s="6"/>
      <c r="G148" s="6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4"/>
      <c r="B149" s="4"/>
      <c r="C149" s="4"/>
      <c r="D149" s="4"/>
      <c r="E149" s="4"/>
      <c r="F149" s="6"/>
      <c r="G149" s="6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4"/>
      <c r="B150" s="4"/>
      <c r="C150" s="4"/>
      <c r="D150" s="4"/>
      <c r="E150" s="4"/>
      <c r="F150" s="6"/>
      <c r="G150" s="6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4"/>
      <c r="B151" s="4"/>
      <c r="C151" s="4"/>
      <c r="D151" s="4"/>
      <c r="E151" s="4"/>
      <c r="F151" s="6"/>
      <c r="G151" s="6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4"/>
      <c r="B152" s="4"/>
      <c r="C152" s="4"/>
      <c r="D152" s="4"/>
      <c r="E152" s="4"/>
      <c r="F152" s="6"/>
      <c r="G152" s="6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4"/>
      <c r="B153" s="4"/>
      <c r="C153" s="4"/>
      <c r="D153" s="4"/>
      <c r="E153" s="4"/>
      <c r="F153" s="6"/>
      <c r="G153" s="6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4"/>
      <c r="B154" s="4"/>
      <c r="C154" s="4"/>
      <c r="D154" s="4"/>
      <c r="E154" s="4"/>
      <c r="F154" s="6"/>
      <c r="G154" s="6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4"/>
      <c r="B155" s="4"/>
      <c r="C155" s="4"/>
      <c r="D155" s="4"/>
      <c r="E155" s="4"/>
      <c r="F155" s="6"/>
      <c r="G155" s="6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4"/>
      <c r="B156" s="4"/>
      <c r="C156" s="4"/>
      <c r="D156" s="4"/>
      <c r="E156" s="4"/>
      <c r="F156" s="6"/>
      <c r="G156" s="6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4"/>
      <c r="B157" s="4"/>
      <c r="C157" s="4"/>
      <c r="D157" s="4"/>
      <c r="E157" s="4"/>
      <c r="F157" s="6"/>
      <c r="G157" s="6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4"/>
      <c r="B158" s="4"/>
      <c r="C158" s="4"/>
      <c r="D158" s="4"/>
      <c r="E158" s="4"/>
      <c r="F158" s="6"/>
      <c r="G158" s="6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4"/>
      <c r="B159" s="4"/>
      <c r="C159" s="4"/>
      <c r="D159" s="4"/>
      <c r="E159" s="4"/>
      <c r="F159" s="6"/>
      <c r="G159" s="6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4"/>
      <c r="B160" s="4"/>
      <c r="C160" s="4"/>
      <c r="D160" s="4"/>
      <c r="E160" s="4"/>
      <c r="F160" s="6"/>
      <c r="G160" s="6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4"/>
      <c r="B161" s="4"/>
      <c r="C161" s="4"/>
      <c r="D161" s="4"/>
      <c r="E161" s="4"/>
      <c r="F161" s="6"/>
      <c r="G161" s="6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4"/>
      <c r="B162" s="4"/>
      <c r="C162" s="4"/>
      <c r="D162" s="4"/>
      <c r="E162" s="4"/>
      <c r="F162" s="6"/>
      <c r="G162" s="6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4"/>
      <c r="B163" s="4"/>
      <c r="C163" s="4"/>
      <c r="D163" s="4"/>
      <c r="E163" s="4"/>
      <c r="F163" s="6"/>
      <c r="G163" s="6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4"/>
      <c r="B164" s="4"/>
      <c r="C164" s="4"/>
      <c r="D164" s="4"/>
      <c r="E164" s="4"/>
      <c r="F164" s="6"/>
      <c r="G164" s="6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4"/>
      <c r="B165" s="4"/>
      <c r="C165" s="4"/>
      <c r="D165" s="4"/>
      <c r="E165" s="4"/>
      <c r="F165" s="6"/>
      <c r="G165" s="6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4"/>
      <c r="B166" s="4"/>
      <c r="C166" s="4"/>
      <c r="D166" s="4"/>
      <c r="E166" s="4"/>
      <c r="F166" s="6"/>
      <c r="G166" s="6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4"/>
      <c r="B167" s="4"/>
      <c r="C167" s="4"/>
      <c r="D167" s="4"/>
      <c r="E167" s="4"/>
      <c r="F167" s="6"/>
      <c r="G167" s="6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4"/>
      <c r="B168" s="4"/>
      <c r="C168" s="4"/>
      <c r="D168" s="4"/>
      <c r="E168" s="4"/>
      <c r="F168" s="6"/>
      <c r="G168" s="6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4"/>
      <c r="B169" s="4"/>
      <c r="C169" s="4"/>
      <c r="D169" s="4"/>
      <c r="E169" s="4"/>
      <c r="F169" s="6"/>
      <c r="G169" s="6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4"/>
      <c r="B170" s="4"/>
      <c r="C170" s="4"/>
      <c r="D170" s="4"/>
      <c r="E170" s="4"/>
      <c r="F170" s="6"/>
      <c r="G170" s="6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4"/>
      <c r="B171" s="4"/>
      <c r="C171" s="4"/>
      <c r="D171" s="4"/>
      <c r="E171" s="4"/>
      <c r="F171" s="6"/>
      <c r="G171" s="6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4"/>
      <c r="B172" s="4"/>
      <c r="C172" s="4"/>
      <c r="D172" s="4"/>
      <c r="E172" s="4"/>
      <c r="F172" s="6"/>
      <c r="G172" s="6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4"/>
      <c r="B173" s="4"/>
      <c r="C173" s="4"/>
      <c r="D173" s="4"/>
      <c r="E173" s="4"/>
      <c r="F173" s="6"/>
      <c r="G173" s="6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4"/>
      <c r="B174" s="4"/>
      <c r="C174" s="4"/>
      <c r="D174" s="4"/>
      <c r="E174" s="4"/>
      <c r="F174" s="6"/>
      <c r="G174" s="6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4"/>
      <c r="B175" s="4"/>
      <c r="C175" s="4"/>
      <c r="D175" s="4"/>
      <c r="E175" s="4"/>
      <c r="F175" s="6"/>
      <c r="G175" s="6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4"/>
      <c r="B176" s="4"/>
      <c r="C176" s="4"/>
      <c r="D176" s="4"/>
      <c r="E176" s="4"/>
      <c r="F176" s="6"/>
      <c r="G176" s="6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4"/>
      <c r="B177" s="4"/>
      <c r="C177" s="4"/>
      <c r="D177" s="4"/>
      <c r="E177" s="4"/>
      <c r="F177" s="6"/>
      <c r="G177" s="6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4"/>
      <c r="B178" s="4"/>
      <c r="C178" s="4"/>
      <c r="D178" s="4"/>
      <c r="E178" s="4"/>
      <c r="F178" s="6"/>
      <c r="G178" s="6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4"/>
      <c r="B179" s="4"/>
      <c r="C179" s="4"/>
      <c r="D179" s="4"/>
      <c r="E179" s="4"/>
      <c r="F179" s="6"/>
      <c r="G179" s="6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4"/>
      <c r="B180" s="4"/>
      <c r="C180" s="4"/>
      <c r="D180" s="4"/>
      <c r="E180" s="4"/>
      <c r="F180" s="6"/>
      <c r="G180" s="6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4"/>
      <c r="B181" s="4"/>
      <c r="C181" s="4"/>
      <c r="D181" s="4"/>
      <c r="E181" s="4"/>
      <c r="F181" s="6"/>
      <c r="G181" s="6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4"/>
      <c r="B182" s="4"/>
      <c r="C182" s="4"/>
      <c r="D182" s="4"/>
      <c r="E182" s="4"/>
      <c r="F182" s="6"/>
      <c r="G182" s="6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4"/>
      <c r="B183" s="4"/>
      <c r="C183" s="4"/>
      <c r="D183" s="4"/>
      <c r="E183" s="4"/>
      <c r="F183" s="6"/>
      <c r="G183" s="6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4"/>
      <c r="B184" s="4"/>
      <c r="C184" s="4"/>
      <c r="D184" s="4"/>
      <c r="E184" s="4"/>
      <c r="F184" s="6"/>
      <c r="G184" s="6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4"/>
      <c r="B185" s="4"/>
      <c r="C185" s="4"/>
      <c r="D185" s="4"/>
      <c r="E185" s="4"/>
      <c r="F185" s="6"/>
      <c r="G185" s="6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4"/>
      <c r="B186" s="4"/>
      <c r="C186" s="4"/>
      <c r="D186" s="4"/>
      <c r="E186" s="4"/>
      <c r="F186" s="6"/>
      <c r="G186" s="6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4"/>
      <c r="B187" s="4"/>
      <c r="C187" s="4"/>
      <c r="D187" s="4"/>
      <c r="E187" s="4"/>
      <c r="F187" s="6"/>
      <c r="G187" s="6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4"/>
      <c r="B188" s="4"/>
      <c r="C188" s="4"/>
      <c r="D188" s="4"/>
      <c r="E188" s="4"/>
      <c r="F188" s="6"/>
      <c r="G188" s="6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4"/>
      <c r="B189" s="4"/>
      <c r="C189" s="4"/>
      <c r="D189" s="4"/>
      <c r="E189" s="4"/>
      <c r="F189" s="6"/>
      <c r="G189" s="6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4"/>
      <c r="B190" s="4"/>
      <c r="C190" s="4"/>
      <c r="D190" s="4"/>
      <c r="E190" s="4"/>
      <c r="F190" s="6"/>
      <c r="G190" s="6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4"/>
      <c r="B191" s="4"/>
      <c r="C191" s="4"/>
      <c r="D191" s="4"/>
      <c r="E191" s="4"/>
      <c r="F191" s="6"/>
      <c r="G191" s="6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4"/>
      <c r="B192" s="4"/>
      <c r="C192" s="4"/>
      <c r="D192" s="4"/>
      <c r="E192" s="4"/>
      <c r="F192" s="6"/>
      <c r="G192" s="6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4"/>
      <c r="B193" s="4"/>
      <c r="C193" s="4"/>
      <c r="D193" s="4"/>
      <c r="E193" s="4"/>
      <c r="F193" s="6"/>
      <c r="G193" s="6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4"/>
      <c r="B194" s="4"/>
      <c r="C194" s="4"/>
      <c r="D194" s="4"/>
      <c r="E194" s="4"/>
      <c r="F194" s="6"/>
      <c r="G194" s="6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4"/>
      <c r="B195" s="4"/>
      <c r="C195" s="4"/>
      <c r="D195" s="4"/>
      <c r="E195" s="4"/>
      <c r="F195" s="6"/>
      <c r="G195" s="6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4"/>
      <c r="B196" s="4"/>
      <c r="C196" s="4"/>
      <c r="D196" s="4"/>
      <c r="E196" s="4"/>
      <c r="F196" s="6"/>
      <c r="G196" s="6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4"/>
      <c r="B197" s="4"/>
      <c r="C197" s="4"/>
      <c r="D197" s="4"/>
      <c r="E197" s="4"/>
      <c r="F197" s="6"/>
      <c r="G197" s="6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4"/>
      <c r="B198" s="4"/>
      <c r="C198" s="4"/>
      <c r="D198" s="4"/>
      <c r="E198" s="4"/>
      <c r="F198" s="6"/>
      <c r="G198" s="6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4"/>
      <c r="B199" s="4"/>
      <c r="C199" s="4"/>
      <c r="D199" s="4"/>
      <c r="E199" s="4"/>
      <c r="F199" s="6"/>
      <c r="G199" s="6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4"/>
      <c r="B200" s="4"/>
      <c r="C200" s="4"/>
      <c r="D200" s="4"/>
      <c r="E200" s="4"/>
      <c r="F200" s="6"/>
      <c r="G200" s="6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4"/>
      <c r="B201" s="4"/>
      <c r="C201" s="4"/>
      <c r="D201" s="4"/>
      <c r="E201" s="4"/>
      <c r="F201" s="6"/>
      <c r="G201" s="6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4"/>
      <c r="B202" s="4"/>
      <c r="C202" s="4"/>
      <c r="D202" s="4"/>
      <c r="E202" s="4"/>
      <c r="F202" s="6"/>
      <c r="G202" s="6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4"/>
      <c r="B203" s="4"/>
      <c r="C203" s="4"/>
      <c r="D203" s="4"/>
      <c r="E203" s="4"/>
      <c r="F203" s="6"/>
      <c r="G203" s="6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4"/>
      <c r="B204" s="4"/>
      <c r="C204" s="4"/>
      <c r="D204" s="4"/>
      <c r="E204" s="4"/>
      <c r="F204" s="6"/>
      <c r="G204" s="6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4"/>
      <c r="B205" s="4"/>
      <c r="C205" s="4"/>
      <c r="D205" s="4"/>
      <c r="E205" s="4"/>
      <c r="F205" s="6"/>
      <c r="G205" s="6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4"/>
      <c r="B206" s="4"/>
      <c r="C206" s="4"/>
      <c r="D206" s="4"/>
      <c r="E206" s="4"/>
      <c r="F206" s="6"/>
      <c r="G206" s="6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4"/>
      <c r="B207" s="4"/>
      <c r="C207" s="4"/>
      <c r="D207" s="4"/>
      <c r="E207" s="4"/>
      <c r="F207" s="6"/>
      <c r="G207" s="6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4"/>
      <c r="B208" s="4"/>
      <c r="C208" s="4"/>
      <c r="D208" s="4"/>
      <c r="E208" s="4"/>
      <c r="F208" s="6"/>
      <c r="G208" s="6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4"/>
      <c r="B209" s="4"/>
      <c r="C209" s="4"/>
      <c r="D209" s="4"/>
      <c r="E209" s="4"/>
      <c r="F209" s="6"/>
      <c r="G209" s="6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4"/>
      <c r="B210" s="4"/>
      <c r="C210" s="4"/>
      <c r="D210" s="4"/>
      <c r="E210" s="4"/>
      <c r="F210" s="6"/>
      <c r="G210" s="6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4"/>
      <c r="B211" s="4"/>
      <c r="C211" s="4"/>
      <c r="D211" s="4"/>
      <c r="E211" s="4"/>
      <c r="F211" s="6"/>
      <c r="G211" s="6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4"/>
      <c r="B212" s="4"/>
      <c r="C212" s="4"/>
      <c r="D212" s="4"/>
      <c r="E212" s="4"/>
      <c r="F212" s="6"/>
      <c r="G212" s="6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4"/>
      <c r="B213" s="4"/>
      <c r="C213" s="4"/>
      <c r="D213" s="4"/>
      <c r="E213" s="4"/>
      <c r="F213" s="6"/>
      <c r="G213" s="6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4"/>
      <c r="B214" s="4"/>
      <c r="C214" s="4"/>
      <c r="D214" s="4"/>
      <c r="E214" s="4"/>
      <c r="F214" s="6"/>
      <c r="G214" s="6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4"/>
      <c r="B215" s="4"/>
      <c r="C215" s="4"/>
      <c r="D215" s="4"/>
      <c r="E215" s="4"/>
      <c r="F215" s="6"/>
      <c r="G215" s="6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4"/>
      <c r="B216" s="4"/>
      <c r="C216" s="4"/>
      <c r="D216" s="4"/>
      <c r="E216" s="4"/>
      <c r="F216" s="6"/>
      <c r="G216" s="6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4"/>
      <c r="B217" s="4"/>
      <c r="C217" s="4"/>
      <c r="D217" s="4"/>
      <c r="E217" s="4"/>
      <c r="F217" s="6"/>
      <c r="G217" s="6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4"/>
      <c r="B218" s="4"/>
      <c r="C218" s="4"/>
      <c r="D218" s="4"/>
      <c r="E218" s="4"/>
      <c r="F218" s="6"/>
      <c r="G218" s="6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4"/>
      <c r="B219" s="4"/>
      <c r="C219" s="4"/>
      <c r="D219" s="4"/>
      <c r="E219" s="4"/>
      <c r="F219" s="6"/>
      <c r="G219" s="6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4"/>
      <c r="B220" s="4"/>
      <c r="C220" s="4"/>
      <c r="D220" s="4"/>
      <c r="E220" s="4"/>
      <c r="F220" s="6"/>
      <c r="G220" s="6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4"/>
      <c r="B221" s="4"/>
      <c r="C221" s="4"/>
      <c r="D221" s="4"/>
      <c r="E221" s="4"/>
      <c r="F221" s="6"/>
      <c r="G221" s="6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4"/>
      <c r="B222" s="4"/>
      <c r="C222" s="4"/>
      <c r="D222" s="4"/>
      <c r="E222" s="4"/>
      <c r="F222" s="6"/>
      <c r="G222" s="6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4"/>
      <c r="B223" s="4"/>
      <c r="C223" s="4"/>
      <c r="D223" s="4"/>
      <c r="E223" s="4"/>
      <c r="F223" s="6"/>
      <c r="G223" s="6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4"/>
      <c r="B224" s="4"/>
      <c r="C224" s="4"/>
      <c r="D224" s="4"/>
      <c r="E224" s="4"/>
      <c r="F224" s="6"/>
      <c r="G224" s="6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4"/>
      <c r="B225" s="4"/>
      <c r="C225" s="4"/>
      <c r="D225" s="4"/>
      <c r="E225" s="4"/>
      <c r="F225" s="6"/>
      <c r="G225" s="6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4"/>
      <c r="B226" s="4"/>
      <c r="C226" s="4"/>
      <c r="D226" s="4"/>
      <c r="E226" s="4"/>
      <c r="F226" s="6"/>
      <c r="G226" s="6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4"/>
      <c r="B227" s="4"/>
      <c r="C227" s="4"/>
      <c r="D227" s="4"/>
      <c r="E227" s="4"/>
      <c r="F227" s="6"/>
      <c r="G227" s="6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4"/>
      <c r="B228" s="4"/>
      <c r="C228" s="4"/>
      <c r="D228" s="4"/>
      <c r="E228" s="4"/>
      <c r="F228" s="6"/>
      <c r="G228" s="6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4"/>
      <c r="B229" s="4"/>
      <c r="C229" s="4"/>
      <c r="D229" s="4"/>
      <c r="E229" s="4"/>
      <c r="F229" s="6"/>
      <c r="G229" s="6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4"/>
      <c r="B230" s="4"/>
      <c r="C230" s="4"/>
      <c r="D230" s="4"/>
      <c r="E230" s="4"/>
      <c r="F230" s="6"/>
      <c r="G230" s="6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4"/>
      <c r="B231" s="4"/>
      <c r="C231" s="4"/>
      <c r="D231" s="4"/>
      <c r="E231" s="4"/>
      <c r="F231" s="6"/>
      <c r="G231" s="6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4"/>
      <c r="B232" s="4"/>
      <c r="C232" s="4"/>
      <c r="D232" s="4"/>
      <c r="E232" s="4"/>
      <c r="F232" s="6"/>
      <c r="G232" s="6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4"/>
      <c r="B233" s="4"/>
      <c r="C233" s="4"/>
      <c r="D233" s="4"/>
      <c r="E233" s="4"/>
      <c r="F233" s="6"/>
      <c r="G233" s="6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4"/>
      <c r="B234" s="4"/>
      <c r="C234" s="4"/>
      <c r="D234" s="4"/>
      <c r="E234" s="4"/>
      <c r="F234" s="6"/>
      <c r="G234" s="6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4"/>
      <c r="B235" s="4"/>
      <c r="C235" s="4"/>
      <c r="D235" s="4"/>
      <c r="E235" s="4"/>
      <c r="F235" s="6"/>
      <c r="G235" s="6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4"/>
      <c r="B236" s="4"/>
      <c r="C236" s="4"/>
      <c r="D236" s="4"/>
      <c r="E236" s="4"/>
      <c r="F236" s="6"/>
      <c r="G236" s="6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4"/>
      <c r="B237" s="4"/>
      <c r="C237" s="4"/>
      <c r="D237" s="4"/>
      <c r="E237" s="4"/>
      <c r="F237" s="6"/>
      <c r="G237" s="6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4"/>
      <c r="B238" s="4"/>
      <c r="C238" s="4"/>
      <c r="D238" s="4"/>
      <c r="E238" s="4"/>
      <c r="F238" s="6"/>
      <c r="G238" s="6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4"/>
      <c r="B239" s="4"/>
      <c r="C239" s="4"/>
      <c r="D239" s="4"/>
      <c r="E239" s="4"/>
      <c r="F239" s="6"/>
      <c r="G239" s="6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4"/>
      <c r="B240" s="4"/>
      <c r="C240" s="4"/>
      <c r="D240" s="4"/>
      <c r="E240" s="4"/>
      <c r="F240" s="6"/>
      <c r="G240" s="6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4"/>
      <c r="B241" s="4"/>
      <c r="C241" s="4"/>
      <c r="D241" s="4"/>
      <c r="E241" s="4"/>
      <c r="F241" s="6"/>
      <c r="G241" s="6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4"/>
      <c r="B242" s="4"/>
      <c r="C242" s="4"/>
      <c r="D242" s="4"/>
      <c r="E242" s="4"/>
      <c r="F242" s="6"/>
      <c r="G242" s="6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4"/>
      <c r="B243" s="4"/>
      <c r="C243" s="4"/>
      <c r="D243" s="4"/>
      <c r="E243" s="4"/>
      <c r="F243" s="6"/>
      <c r="G243" s="6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4"/>
      <c r="B244" s="4"/>
      <c r="C244" s="4"/>
      <c r="D244" s="4"/>
      <c r="E244" s="4"/>
      <c r="F244" s="6"/>
      <c r="G244" s="6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4"/>
      <c r="B245" s="4"/>
      <c r="C245" s="4"/>
      <c r="D245" s="4"/>
      <c r="E245" s="4"/>
      <c r="F245" s="6"/>
      <c r="G245" s="6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4"/>
      <c r="B246" s="4"/>
      <c r="C246" s="4"/>
      <c r="D246" s="4"/>
      <c r="E246" s="4"/>
      <c r="F246" s="6"/>
      <c r="G246" s="6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4"/>
      <c r="B247" s="4"/>
      <c r="C247" s="4"/>
      <c r="D247" s="4"/>
      <c r="E247" s="4"/>
      <c r="F247" s="6"/>
      <c r="G247" s="6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4"/>
      <c r="B248" s="4"/>
      <c r="C248" s="4"/>
      <c r="D248" s="4"/>
      <c r="E248" s="4"/>
      <c r="F248" s="6"/>
      <c r="G248" s="6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4"/>
      <c r="B249" s="4"/>
      <c r="C249" s="4"/>
      <c r="D249" s="4"/>
      <c r="E249" s="4"/>
      <c r="F249" s="6"/>
      <c r="G249" s="6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4"/>
      <c r="B250" s="4"/>
      <c r="C250" s="4"/>
      <c r="D250" s="4"/>
      <c r="E250" s="4"/>
      <c r="F250" s="6"/>
      <c r="G250" s="6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4"/>
      <c r="B251" s="4"/>
      <c r="C251" s="4"/>
      <c r="D251" s="4"/>
      <c r="E251" s="4"/>
      <c r="F251" s="6"/>
      <c r="G251" s="6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4"/>
      <c r="B252" s="4"/>
      <c r="C252" s="4"/>
      <c r="D252" s="4"/>
      <c r="E252" s="4"/>
      <c r="F252" s="6"/>
      <c r="G252" s="6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4"/>
      <c r="B253" s="4"/>
      <c r="C253" s="4"/>
      <c r="D253" s="4"/>
      <c r="E253" s="4"/>
      <c r="F253" s="6"/>
      <c r="G253" s="6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4"/>
      <c r="B254" s="4"/>
      <c r="C254" s="4"/>
      <c r="D254" s="4"/>
      <c r="E254" s="4"/>
      <c r="F254" s="6"/>
      <c r="G254" s="6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4"/>
      <c r="B255" s="4"/>
      <c r="C255" s="4"/>
      <c r="D255" s="4"/>
      <c r="E255" s="4"/>
      <c r="F255" s="6"/>
      <c r="G255" s="6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4"/>
      <c r="B256" s="4"/>
      <c r="C256" s="4"/>
      <c r="D256" s="4"/>
      <c r="E256" s="4"/>
      <c r="F256" s="6"/>
      <c r="G256" s="6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4"/>
      <c r="B257" s="4"/>
      <c r="C257" s="4"/>
      <c r="D257" s="4"/>
      <c r="E257" s="4"/>
      <c r="F257" s="6"/>
      <c r="G257" s="6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4"/>
      <c r="B258" s="4"/>
      <c r="C258" s="4"/>
      <c r="D258" s="4"/>
      <c r="E258" s="4"/>
      <c r="F258" s="6"/>
      <c r="G258" s="6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4"/>
      <c r="B259" s="4"/>
      <c r="C259" s="4"/>
      <c r="D259" s="4"/>
      <c r="E259" s="4"/>
      <c r="F259" s="6"/>
      <c r="G259" s="6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4"/>
      <c r="B260" s="4"/>
      <c r="C260" s="4"/>
      <c r="D260" s="4"/>
      <c r="E260" s="4"/>
      <c r="F260" s="6"/>
      <c r="G260" s="6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4"/>
      <c r="B261" s="4"/>
      <c r="C261" s="4"/>
      <c r="D261" s="4"/>
      <c r="E261" s="4"/>
      <c r="F261" s="6"/>
      <c r="G261" s="6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4"/>
      <c r="B262" s="4"/>
      <c r="C262" s="4"/>
      <c r="D262" s="4"/>
      <c r="E262" s="4"/>
      <c r="F262" s="6"/>
      <c r="G262" s="6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4"/>
      <c r="B263" s="4"/>
      <c r="C263" s="4"/>
      <c r="D263" s="4"/>
      <c r="E263" s="4"/>
      <c r="F263" s="6"/>
      <c r="G263" s="6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4"/>
      <c r="B264" s="4"/>
      <c r="C264" s="4"/>
      <c r="D264" s="4"/>
      <c r="E264" s="4"/>
      <c r="F264" s="6"/>
      <c r="G264" s="6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4"/>
      <c r="B265" s="4"/>
      <c r="C265" s="4"/>
      <c r="D265" s="4"/>
      <c r="E265" s="4"/>
      <c r="F265" s="6"/>
      <c r="G265" s="6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4"/>
      <c r="B266" s="4"/>
      <c r="C266" s="4"/>
      <c r="D266" s="4"/>
      <c r="E266" s="4"/>
      <c r="F266" s="6"/>
      <c r="G266" s="6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4"/>
      <c r="B267" s="4"/>
      <c r="C267" s="4"/>
      <c r="D267" s="4"/>
      <c r="E267" s="4"/>
      <c r="F267" s="6"/>
      <c r="G267" s="6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4"/>
      <c r="B268" s="4"/>
      <c r="C268" s="4"/>
      <c r="D268" s="4"/>
      <c r="E268" s="4"/>
      <c r="F268" s="6"/>
      <c r="G268" s="6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4"/>
      <c r="B269" s="4"/>
      <c r="C269" s="4"/>
      <c r="D269" s="4"/>
      <c r="E269" s="4"/>
      <c r="F269" s="6"/>
      <c r="G269" s="6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4"/>
      <c r="B270" s="4"/>
      <c r="C270" s="4"/>
      <c r="D270" s="4"/>
      <c r="E270" s="4"/>
      <c r="F270" s="6"/>
      <c r="G270" s="6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4"/>
      <c r="B271" s="4"/>
      <c r="C271" s="4"/>
      <c r="D271" s="4"/>
      <c r="E271" s="4"/>
      <c r="F271" s="6"/>
      <c r="G271" s="6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4"/>
      <c r="B272" s="4"/>
      <c r="C272" s="4"/>
      <c r="D272" s="4"/>
      <c r="E272" s="4"/>
      <c r="F272" s="6"/>
      <c r="G272" s="6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4"/>
      <c r="B273" s="4"/>
      <c r="C273" s="4"/>
      <c r="D273" s="4"/>
      <c r="E273" s="4"/>
      <c r="F273" s="6"/>
      <c r="G273" s="6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4"/>
      <c r="B274" s="4"/>
      <c r="C274" s="4"/>
      <c r="D274" s="4"/>
      <c r="E274" s="4"/>
      <c r="F274" s="6"/>
      <c r="G274" s="6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4"/>
      <c r="B275" s="4"/>
      <c r="C275" s="4"/>
      <c r="D275" s="4"/>
      <c r="E275" s="4"/>
      <c r="F275" s="6"/>
      <c r="G275" s="6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4"/>
      <c r="B276" s="4"/>
      <c r="C276" s="4"/>
      <c r="D276" s="4"/>
      <c r="E276" s="4"/>
      <c r="F276" s="6"/>
      <c r="G276" s="6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4"/>
      <c r="B277" s="4"/>
      <c r="C277" s="4"/>
      <c r="D277" s="4"/>
      <c r="E277" s="4"/>
      <c r="F277" s="6"/>
      <c r="G277" s="6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4"/>
      <c r="B278" s="4"/>
      <c r="C278" s="4"/>
      <c r="D278" s="4"/>
      <c r="E278" s="4"/>
      <c r="F278" s="6"/>
      <c r="G278" s="6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4"/>
      <c r="B279" s="4"/>
      <c r="C279" s="4"/>
      <c r="D279" s="4"/>
      <c r="E279" s="4"/>
      <c r="F279" s="6"/>
      <c r="G279" s="6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4"/>
      <c r="B280" s="4"/>
      <c r="C280" s="4"/>
      <c r="D280" s="4"/>
      <c r="E280" s="4"/>
      <c r="F280" s="6"/>
      <c r="G280" s="6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4"/>
      <c r="B281" s="4"/>
      <c r="C281" s="4"/>
      <c r="D281" s="4"/>
      <c r="E281" s="4"/>
      <c r="F281" s="6"/>
      <c r="G281" s="6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4"/>
      <c r="B282" s="4"/>
      <c r="C282" s="4"/>
      <c r="D282" s="4"/>
      <c r="E282" s="4"/>
      <c r="F282" s="6"/>
      <c r="G282" s="6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4"/>
      <c r="B283" s="4"/>
      <c r="C283" s="4"/>
      <c r="D283" s="4"/>
      <c r="E283" s="4"/>
      <c r="F283" s="6"/>
      <c r="G283" s="6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4"/>
      <c r="B284" s="4"/>
      <c r="C284" s="4"/>
      <c r="D284" s="4"/>
      <c r="E284" s="4"/>
      <c r="F284" s="6"/>
      <c r="G284" s="6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4"/>
      <c r="B285" s="4"/>
      <c r="C285" s="4"/>
      <c r="D285" s="4"/>
      <c r="E285" s="4"/>
      <c r="F285" s="6"/>
      <c r="G285" s="6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4"/>
      <c r="B286" s="4"/>
      <c r="C286" s="4"/>
      <c r="D286" s="4"/>
      <c r="E286" s="4"/>
      <c r="F286" s="6"/>
      <c r="G286" s="6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4"/>
      <c r="B287" s="4"/>
      <c r="C287" s="4"/>
      <c r="D287" s="4"/>
      <c r="E287" s="4"/>
      <c r="F287" s="6"/>
      <c r="G287" s="6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4"/>
      <c r="B288" s="4"/>
      <c r="C288" s="4"/>
      <c r="D288" s="4"/>
      <c r="E288" s="4"/>
      <c r="F288" s="6"/>
      <c r="G288" s="6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4"/>
      <c r="B289" s="4"/>
      <c r="C289" s="4"/>
      <c r="D289" s="4"/>
      <c r="E289" s="4"/>
      <c r="F289" s="6"/>
      <c r="G289" s="6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4"/>
      <c r="B290" s="4"/>
      <c r="C290" s="4"/>
      <c r="D290" s="4"/>
      <c r="E290" s="4"/>
      <c r="F290" s="6"/>
      <c r="G290" s="6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4"/>
      <c r="B291" s="4"/>
      <c r="C291" s="4"/>
      <c r="D291" s="4"/>
      <c r="E291" s="4"/>
      <c r="F291" s="6"/>
      <c r="G291" s="6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4"/>
      <c r="B292" s="4"/>
      <c r="C292" s="4"/>
      <c r="D292" s="4"/>
      <c r="E292" s="4"/>
      <c r="F292" s="6"/>
      <c r="G292" s="6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4"/>
      <c r="B293" s="4"/>
      <c r="C293" s="4"/>
      <c r="D293" s="4"/>
      <c r="E293" s="4"/>
      <c r="F293" s="6"/>
      <c r="G293" s="6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4"/>
      <c r="B294" s="4"/>
      <c r="C294" s="4"/>
      <c r="D294" s="4"/>
      <c r="E294" s="4"/>
      <c r="F294" s="6"/>
      <c r="G294" s="6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4"/>
      <c r="B295" s="4"/>
      <c r="C295" s="4"/>
      <c r="D295" s="4"/>
      <c r="E295" s="4"/>
      <c r="F295" s="6"/>
      <c r="G295" s="6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4"/>
      <c r="B296" s="4"/>
      <c r="C296" s="4"/>
      <c r="D296" s="4"/>
      <c r="E296" s="4"/>
      <c r="F296" s="6"/>
      <c r="G296" s="6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4"/>
      <c r="B297" s="4"/>
      <c r="C297" s="4"/>
      <c r="D297" s="4"/>
      <c r="E297" s="4"/>
      <c r="F297" s="6"/>
      <c r="G297" s="6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4"/>
      <c r="B298" s="4"/>
      <c r="C298" s="4"/>
      <c r="D298" s="4"/>
      <c r="E298" s="4"/>
      <c r="F298" s="6"/>
      <c r="G298" s="6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4"/>
      <c r="B299" s="4"/>
      <c r="C299" s="4"/>
      <c r="D299" s="4"/>
      <c r="E299" s="4"/>
      <c r="F299" s="6"/>
      <c r="G299" s="6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4"/>
      <c r="B300" s="4"/>
      <c r="C300" s="4"/>
      <c r="D300" s="4"/>
      <c r="E300" s="4"/>
      <c r="F300" s="6"/>
      <c r="G300" s="6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4"/>
      <c r="B301" s="4"/>
      <c r="C301" s="4"/>
      <c r="D301" s="4"/>
      <c r="E301" s="4"/>
      <c r="F301" s="6"/>
      <c r="G301" s="6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4"/>
      <c r="B302" s="4"/>
      <c r="C302" s="4"/>
      <c r="D302" s="4"/>
      <c r="E302" s="4"/>
      <c r="F302" s="6"/>
      <c r="G302" s="6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4"/>
      <c r="B303" s="4"/>
      <c r="C303" s="4"/>
      <c r="D303" s="4"/>
      <c r="E303" s="4"/>
      <c r="F303" s="6"/>
      <c r="G303" s="6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4"/>
      <c r="B304" s="4"/>
      <c r="C304" s="4"/>
      <c r="D304" s="4"/>
      <c r="E304" s="4"/>
      <c r="F304" s="6"/>
      <c r="G304" s="6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4"/>
      <c r="B305" s="4"/>
      <c r="C305" s="4"/>
      <c r="D305" s="4"/>
      <c r="E305" s="4"/>
      <c r="F305" s="6"/>
      <c r="G305" s="6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4"/>
      <c r="B306" s="4"/>
      <c r="C306" s="4"/>
      <c r="D306" s="4"/>
      <c r="E306" s="4"/>
      <c r="F306" s="6"/>
      <c r="G306" s="6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4"/>
      <c r="B307" s="4"/>
      <c r="C307" s="4"/>
      <c r="D307" s="4"/>
      <c r="E307" s="4"/>
      <c r="F307" s="6"/>
      <c r="G307" s="6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4"/>
      <c r="B308" s="4"/>
      <c r="C308" s="4"/>
      <c r="D308" s="4"/>
      <c r="E308" s="4"/>
      <c r="F308" s="6"/>
      <c r="G308" s="6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4"/>
      <c r="B309" s="4"/>
      <c r="C309" s="4"/>
      <c r="D309" s="4"/>
      <c r="E309" s="4"/>
      <c r="F309" s="6"/>
      <c r="G309" s="6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4"/>
      <c r="B310" s="4"/>
      <c r="C310" s="4"/>
      <c r="D310" s="4"/>
      <c r="E310" s="4"/>
      <c r="F310" s="6"/>
      <c r="G310" s="6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4"/>
      <c r="B311" s="4"/>
      <c r="C311" s="4"/>
      <c r="D311" s="4"/>
      <c r="E311" s="4"/>
      <c r="F311" s="6"/>
      <c r="G311" s="6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4"/>
      <c r="B312" s="4"/>
      <c r="C312" s="4"/>
      <c r="D312" s="4"/>
      <c r="E312" s="4"/>
      <c r="F312" s="6"/>
      <c r="G312" s="6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4"/>
      <c r="B313" s="4"/>
      <c r="C313" s="4"/>
      <c r="D313" s="4"/>
      <c r="E313" s="4"/>
      <c r="F313" s="6"/>
      <c r="G313" s="6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4"/>
      <c r="B314" s="4"/>
      <c r="C314" s="4"/>
      <c r="D314" s="4"/>
      <c r="E314" s="4"/>
      <c r="F314" s="6"/>
      <c r="G314" s="6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4"/>
      <c r="B315" s="4"/>
      <c r="C315" s="4"/>
      <c r="D315" s="4"/>
      <c r="E315" s="4"/>
      <c r="F315" s="6"/>
      <c r="G315" s="6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4"/>
      <c r="B316" s="4"/>
      <c r="C316" s="4"/>
      <c r="D316" s="4"/>
      <c r="E316" s="4"/>
      <c r="F316" s="6"/>
      <c r="G316" s="6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4"/>
      <c r="B317" s="4"/>
      <c r="C317" s="4"/>
      <c r="D317" s="4"/>
      <c r="E317" s="4"/>
      <c r="F317" s="6"/>
      <c r="G317" s="6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4"/>
      <c r="B318" s="4"/>
      <c r="C318" s="4"/>
      <c r="D318" s="4"/>
      <c r="E318" s="4"/>
      <c r="F318" s="6"/>
      <c r="G318" s="6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4"/>
      <c r="B319" s="4"/>
      <c r="C319" s="4"/>
      <c r="D319" s="4"/>
      <c r="E319" s="4"/>
      <c r="F319" s="6"/>
      <c r="G319" s="6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4"/>
      <c r="B320" s="4"/>
      <c r="C320" s="4"/>
      <c r="D320" s="4"/>
      <c r="E320" s="4"/>
      <c r="F320" s="6"/>
      <c r="G320" s="6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4"/>
      <c r="B321" s="4"/>
      <c r="C321" s="4"/>
      <c r="D321" s="4"/>
      <c r="E321" s="4"/>
      <c r="F321" s="6"/>
      <c r="G321" s="6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4"/>
      <c r="B322" s="4"/>
      <c r="C322" s="4"/>
      <c r="D322" s="4"/>
      <c r="E322" s="4"/>
      <c r="F322" s="6"/>
      <c r="G322" s="6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4"/>
      <c r="B323" s="4"/>
      <c r="C323" s="4"/>
      <c r="D323" s="4"/>
      <c r="E323" s="4"/>
      <c r="F323" s="6"/>
      <c r="G323" s="6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4"/>
      <c r="B324" s="4"/>
      <c r="C324" s="4"/>
      <c r="D324" s="4"/>
      <c r="E324" s="4"/>
      <c r="F324" s="6"/>
      <c r="G324" s="6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4"/>
      <c r="B325" s="4"/>
      <c r="C325" s="4"/>
      <c r="D325" s="4"/>
      <c r="E325" s="4"/>
      <c r="F325" s="6"/>
      <c r="G325" s="6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4"/>
      <c r="B326" s="4"/>
      <c r="C326" s="4"/>
      <c r="D326" s="4"/>
      <c r="E326" s="4"/>
      <c r="F326" s="6"/>
      <c r="G326" s="6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4"/>
      <c r="B327" s="4"/>
      <c r="C327" s="4"/>
      <c r="D327" s="4"/>
      <c r="E327" s="4"/>
      <c r="F327" s="6"/>
      <c r="G327" s="6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4"/>
      <c r="B328" s="4"/>
      <c r="C328" s="4"/>
      <c r="D328" s="4"/>
      <c r="E328" s="4"/>
      <c r="F328" s="6"/>
      <c r="G328" s="6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4"/>
      <c r="B329" s="4"/>
      <c r="C329" s="4"/>
      <c r="D329" s="4"/>
      <c r="E329" s="4"/>
      <c r="F329" s="6"/>
      <c r="G329" s="6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4"/>
      <c r="B330" s="4"/>
      <c r="C330" s="4"/>
      <c r="D330" s="4"/>
      <c r="E330" s="4"/>
      <c r="F330" s="6"/>
      <c r="G330" s="6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4"/>
      <c r="B331" s="4"/>
      <c r="C331" s="4"/>
      <c r="D331" s="4"/>
      <c r="E331" s="4"/>
      <c r="F331" s="6"/>
      <c r="G331" s="6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4"/>
      <c r="B332" s="4"/>
      <c r="C332" s="4"/>
      <c r="D332" s="4"/>
      <c r="E332" s="4"/>
      <c r="F332" s="6"/>
      <c r="G332" s="6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4"/>
      <c r="B333" s="4"/>
      <c r="C333" s="4"/>
      <c r="D333" s="4"/>
      <c r="E333" s="4"/>
      <c r="F333" s="6"/>
      <c r="G333" s="6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4"/>
      <c r="B334" s="4"/>
      <c r="C334" s="4"/>
      <c r="D334" s="4"/>
      <c r="E334" s="4"/>
      <c r="F334" s="6"/>
      <c r="G334" s="6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4"/>
      <c r="B335" s="4"/>
      <c r="C335" s="4"/>
      <c r="D335" s="4"/>
      <c r="E335" s="4"/>
      <c r="F335" s="6"/>
      <c r="G335" s="6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4"/>
      <c r="B336" s="4"/>
      <c r="C336" s="4"/>
      <c r="D336" s="4"/>
      <c r="E336" s="4"/>
      <c r="F336" s="6"/>
      <c r="G336" s="6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4"/>
      <c r="B337" s="4"/>
      <c r="C337" s="4"/>
      <c r="D337" s="4"/>
      <c r="E337" s="4"/>
      <c r="F337" s="6"/>
      <c r="G337" s="6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4"/>
      <c r="B338" s="4"/>
      <c r="C338" s="4"/>
      <c r="D338" s="4"/>
      <c r="E338" s="4"/>
      <c r="F338" s="6"/>
      <c r="G338" s="6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4"/>
      <c r="B339" s="4"/>
      <c r="C339" s="4"/>
      <c r="D339" s="4"/>
      <c r="E339" s="4"/>
      <c r="F339" s="6"/>
      <c r="G339" s="6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4"/>
      <c r="B340" s="4"/>
      <c r="C340" s="4"/>
      <c r="D340" s="4"/>
      <c r="E340" s="4"/>
      <c r="F340" s="6"/>
      <c r="G340" s="6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4"/>
      <c r="B341" s="4"/>
      <c r="C341" s="4"/>
      <c r="D341" s="4"/>
      <c r="E341" s="4"/>
      <c r="F341" s="6"/>
      <c r="G341" s="6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4"/>
      <c r="B342" s="4"/>
      <c r="C342" s="4"/>
      <c r="D342" s="4"/>
      <c r="E342" s="4"/>
      <c r="F342" s="6"/>
      <c r="G342" s="6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4"/>
      <c r="B343" s="4"/>
      <c r="C343" s="4"/>
      <c r="D343" s="4"/>
      <c r="E343" s="4"/>
      <c r="F343" s="6"/>
      <c r="G343" s="6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4"/>
      <c r="B344" s="4"/>
      <c r="C344" s="4"/>
      <c r="D344" s="4"/>
      <c r="E344" s="4"/>
      <c r="F344" s="6"/>
      <c r="G344" s="6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4"/>
      <c r="B345" s="4"/>
      <c r="C345" s="4"/>
      <c r="D345" s="4"/>
      <c r="E345" s="4"/>
      <c r="F345" s="6"/>
      <c r="G345" s="6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4"/>
      <c r="B346" s="4"/>
      <c r="C346" s="4"/>
      <c r="D346" s="4"/>
      <c r="E346" s="4"/>
      <c r="F346" s="6"/>
      <c r="G346" s="6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4"/>
      <c r="B347" s="4"/>
      <c r="C347" s="4"/>
      <c r="D347" s="4"/>
      <c r="E347" s="4"/>
      <c r="F347" s="6"/>
      <c r="G347" s="6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4"/>
      <c r="B348" s="4"/>
      <c r="C348" s="4"/>
      <c r="D348" s="4"/>
      <c r="E348" s="4"/>
      <c r="F348" s="6"/>
      <c r="G348" s="6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4"/>
      <c r="B349" s="4"/>
      <c r="C349" s="4"/>
      <c r="D349" s="4"/>
      <c r="E349" s="4"/>
      <c r="F349" s="6"/>
      <c r="G349" s="6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4"/>
      <c r="B350" s="4"/>
      <c r="C350" s="4"/>
      <c r="D350" s="4"/>
      <c r="E350" s="4"/>
      <c r="F350" s="6"/>
      <c r="G350" s="6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4"/>
      <c r="B351" s="4"/>
      <c r="C351" s="4"/>
      <c r="D351" s="4"/>
      <c r="E351" s="4"/>
      <c r="F351" s="6"/>
      <c r="G351" s="6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4"/>
      <c r="B352" s="4"/>
      <c r="C352" s="4"/>
      <c r="D352" s="4"/>
      <c r="E352" s="4"/>
      <c r="F352" s="6"/>
      <c r="G352" s="6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4"/>
      <c r="B353" s="4"/>
      <c r="C353" s="4"/>
      <c r="D353" s="4"/>
      <c r="E353" s="4"/>
      <c r="F353" s="6"/>
      <c r="G353" s="6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4"/>
      <c r="B354" s="4"/>
      <c r="C354" s="4"/>
      <c r="D354" s="4"/>
      <c r="E354" s="4"/>
      <c r="F354" s="6"/>
      <c r="G354" s="6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4"/>
      <c r="B355" s="4"/>
      <c r="C355" s="4"/>
      <c r="D355" s="4"/>
      <c r="E355" s="4"/>
      <c r="F355" s="6"/>
      <c r="G355" s="6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4"/>
      <c r="B356" s="4"/>
      <c r="C356" s="4"/>
      <c r="D356" s="4"/>
      <c r="E356" s="4"/>
      <c r="F356" s="6"/>
      <c r="G356" s="6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4"/>
      <c r="B357" s="4"/>
      <c r="C357" s="4"/>
      <c r="D357" s="4"/>
      <c r="E357" s="4"/>
      <c r="F357" s="6"/>
      <c r="G357" s="6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4"/>
      <c r="B358" s="4"/>
      <c r="C358" s="4"/>
      <c r="D358" s="4"/>
      <c r="E358" s="4"/>
      <c r="F358" s="6"/>
      <c r="G358" s="6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4"/>
      <c r="B359" s="4"/>
      <c r="C359" s="4"/>
      <c r="D359" s="4"/>
      <c r="E359" s="4"/>
      <c r="F359" s="6"/>
      <c r="G359" s="6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4"/>
      <c r="B360" s="4"/>
      <c r="C360" s="4"/>
      <c r="D360" s="4"/>
      <c r="E360" s="4"/>
      <c r="F360" s="6"/>
      <c r="G360" s="6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4"/>
      <c r="B361" s="4"/>
      <c r="C361" s="4"/>
      <c r="D361" s="4"/>
      <c r="E361" s="4"/>
      <c r="F361" s="6"/>
      <c r="G361" s="6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4"/>
      <c r="B362" s="4"/>
      <c r="C362" s="4"/>
      <c r="D362" s="4"/>
      <c r="E362" s="4"/>
      <c r="F362" s="6"/>
      <c r="G362" s="6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4"/>
      <c r="B363" s="4"/>
      <c r="C363" s="4"/>
      <c r="D363" s="4"/>
      <c r="E363" s="4"/>
      <c r="F363" s="6"/>
      <c r="G363" s="6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4"/>
      <c r="B364" s="4"/>
      <c r="C364" s="4"/>
      <c r="D364" s="4"/>
      <c r="E364" s="4"/>
      <c r="F364" s="6"/>
      <c r="G364" s="6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4"/>
      <c r="B365" s="4"/>
      <c r="C365" s="4"/>
      <c r="D365" s="4"/>
      <c r="E365" s="4"/>
      <c r="F365" s="6"/>
      <c r="G365" s="6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4"/>
      <c r="B366" s="4"/>
      <c r="C366" s="4"/>
      <c r="D366" s="4"/>
      <c r="E366" s="4"/>
      <c r="F366" s="6"/>
      <c r="G366" s="6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4"/>
      <c r="B367" s="4"/>
      <c r="C367" s="4"/>
      <c r="D367" s="4"/>
      <c r="E367" s="4"/>
      <c r="F367" s="6"/>
      <c r="G367" s="6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4"/>
      <c r="B368" s="4"/>
      <c r="C368" s="4"/>
      <c r="D368" s="4"/>
      <c r="E368" s="4"/>
      <c r="F368" s="6"/>
      <c r="G368" s="6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4"/>
      <c r="B369" s="4"/>
      <c r="C369" s="4"/>
      <c r="D369" s="4"/>
      <c r="E369" s="4"/>
      <c r="F369" s="6"/>
      <c r="G369" s="6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4"/>
      <c r="B370" s="4"/>
      <c r="C370" s="4"/>
      <c r="D370" s="4"/>
      <c r="E370" s="4"/>
      <c r="F370" s="6"/>
      <c r="G370" s="6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4"/>
      <c r="B371" s="4"/>
      <c r="C371" s="4"/>
      <c r="D371" s="4"/>
      <c r="E371" s="4"/>
      <c r="F371" s="6"/>
      <c r="G371" s="6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4"/>
      <c r="B372" s="4"/>
      <c r="C372" s="4"/>
      <c r="D372" s="4"/>
      <c r="E372" s="4"/>
      <c r="F372" s="6"/>
      <c r="G372" s="6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4"/>
      <c r="B373" s="4"/>
      <c r="C373" s="4"/>
      <c r="D373" s="4"/>
      <c r="E373" s="4"/>
      <c r="F373" s="6"/>
      <c r="G373" s="6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4"/>
      <c r="B374" s="4"/>
      <c r="C374" s="4"/>
      <c r="D374" s="4"/>
      <c r="E374" s="4"/>
      <c r="F374" s="6"/>
      <c r="G374" s="6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4"/>
      <c r="B375" s="4"/>
      <c r="C375" s="4"/>
      <c r="D375" s="4"/>
      <c r="E375" s="4"/>
      <c r="F375" s="6"/>
      <c r="G375" s="6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4"/>
      <c r="B376" s="4"/>
      <c r="C376" s="4"/>
      <c r="D376" s="4"/>
      <c r="E376" s="4"/>
      <c r="F376" s="6"/>
      <c r="G376" s="6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4"/>
      <c r="B377" s="4"/>
      <c r="C377" s="4"/>
      <c r="D377" s="4"/>
      <c r="E377" s="4"/>
      <c r="F377" s="6"/>
      <c r="G377" s="6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4"/>
      <c r="B378" s="4"/>
      <c r="C378" s="4"/>
      <c r="D378" s="4"/>
      <c r="E378" s="4"/>
      <c r="F378" s="6"/>
      <c r="G378" s="6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4"/>
      <c r="B379" s="4"/>
      <c r="C379" s="4"/>
      <c r="D379" s="4"/>
      <c r="E379" s="4"/>
      <c r="F379" s="6"/>
      <c r="G379" s="6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4"/>
      <c r="B380" s="4"/>
      <c r="C380" s="4"/>
      <c r="D380" s="4"/>
      <c r="E380" s="4"/>
      <c r="F380" s="6"/>
      <c r="G380" s="6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4"/>
      <c r="B381" s="4"/>
      <c r="C381" s="4"/>
      <c r="D381" s="4"/>
      <c r="E381" s="4"/>
      <c r="F381" s="6"/>
      <c r="G381" s="6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4"/>
      <c r="B382" s="4"/>
      <c r="C382" s="4"/>
      <c r="D382" s="4"/>
      <c r="E382" s="4"/>
      <c r="F382" s="6"/>
      <c r="G382" s="6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4"/>
      <c r="B383" s="4"/>
      <c r="C383" s="4"/>
      <c r="D383" s="4"/>
      <c r="E383" s="4"/>
      <c r="F383" s="6"/>
      <c r="G383" s="6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4"/>
      <c r="B384" s="4"/>
      <c r="C384" s="4"/>
      <c r="D384" s="4"/>
      <c r="E384" s="4"/>
      <c r="F384" s="6"/>
      <c r="G384" s="6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4"/>
      <c r="B385" s="4"/>
      <c r="C385" s="4"/>
      <c r="D385" s="4"/>
      <c r="E385" s="4"/>
      <c r="F385" s="6"/>
      <c r="G385" s="6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4"/>
      <c r="B386" s="4"/>
      <c r="C386" s="4"/>
      <c r="D386" s="4"/>
      <c r="E386" s="4"/>
      <c r="F386" s="6"/>
      <c r="G386" s="6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4"/>
      <c r="B387" s="4"/>
      <c r="C387" s="4"/>
      <c r="D387" s="4"/>
      <c r="E387" s="4"/>
      <c r="F387" s="6"/>
      <c r="G387" s="6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4"/>
      <c r="B388" s="4"/>
      <c r="C388" s="4"/>
      <c r="D388" s="4"/>
      <c r="E388" s="4"/>
      <c r="F388" s="6"/>
      <c r="G388" s="6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4"/>
      <c r="B389" s="4"/>
      <c r="C389" s="4"/>
      <c r="D389" s="4"/>
      <c r="E389" s="4"/>
      <c r="F389" s="6"/>
      <c r="G389" s="6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4"/>
      <c r="B390" s="4"/>
      <c r="C390" s="4"/>
      <c r="D390" s="4"/>
      <c r="E390" s="4"/>
      <c r="F390" s="6"/>
      <c r="G390" s="6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4"/>
      <c r="B391" s="4"/>
      <c r="C391" s="4"/>
      <c r="D391" s="4"/>
      <c r="E391" s="4"/>
      <c r="F391" s="6"/>
      <c r="G391" s="6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4"/>
      <c r="B392" s="4"/>
      <c r="C392" s="4"/>
      <c r="D392" s="4"/>
      <c r="E392" s="4"/>
      <c r="F392" s="6"/>
      <c r="G392" s="6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4"/>
      <c r="B393" s="4"/>
      <c r="C393" s="4"/>
      <c r="D393" s="4"/>
      <c r="E393" s="4"/>
      <c r="F393" s="6"/>
      <c r="G393" s="6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4"/>
      <c r="B394" s="4"/>
      <c r="C394" s="4"/>
      <c r="D394" s="4"/>
      <c r="E394" s="4"/>
      <c r="F394" s="6"/>
      <c r="G394" s="6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4"/>
      <c r="B395" s="4"/>
      <c r="C395" s="4"/>
      <c r="D395" s="4"/>
      <c r="E395" s="4"/>
      <c r="F395" s="6"/>
      <c r="G395" s="6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4"/>
      <c r="B396" s="4"/>
      <c r="C396" s="4"/>
      <c r="D396" s="4"/>
      <c r="E396" s="4"/>
      <c r="F396" s="6"/>
      <c r="G396" s="6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4"/>
      <c r="B397" s="4"/>
      <c r="C397" s="4"/>
      <c r="D397" s="4"/>
      <c r="E397" s="4"/>
      <c r="F397" s="6"/>
      <c r="G397" s="6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4"/>
      <c r="B398" s="4"/>
      <c r="C398" s="4"/>
      <c r="D398" s="4"/>
      <c r="E398" s="4"/>
      <c r="F398" s="6"/>
      <c r="G398" s="6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4"/>
      <c r="B399" s="4"/>
      <c r="C399" s="4"/>
      <c r="D399" s="4"/>
      <c r="E399" s="4"/>
      <c r="F399" s="6"/>
      <c r="G399" s="6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4"/>
      <c r="B400" s="4"/>
      <c r="C400" s="4"/>
      <c r="D400" s="4"/>
      <c r="E400" s="4"/>
      <c r="F400" s="6"/>
      <c r="G400" s="6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4"/>
      <c r="B401" s="4"/>
      <c r="C401" s="4"/>
      <c r="D401" s="4"/>
      <c r="E401" s="4"/>
      <c r="F401" s="6"/>
      <c r="G401" s="6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4"/>
      <c r="B402" s="4"/>
      <c r="C402" s="4"/>
      <c r="D402" s="4"/>
      <c r="E402" s="4"/>
      <c r="F402" s="6"/>
      <c r="G402" s="6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4"/>
      <c r="B403" s="4"/>
      <c r="C403" s="4"/>
      <c r="D403" s="4"/>
      <c r="E403" s="4"/>
      <c r="F403" s="6"/>
      <c r="G403" s="6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4"/>
      <c r="B404" s="4"/>
      <c r="C404" s="4"/>
      <c r="D404" s="4"/>
      <c r="E404" s="4"/>
      <c r="F404" s="6"/>
      <c r="G404" s="6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4"/>
      <c r="B405" s="4"/>
      <c r="C405" s="4"/>
      <c r="D405" s="4"/>
      <c r="E405" s="4"/>
      <c r="F405" s="6"/>
      <c r="G405" s="6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4"/>
      <c r="B406" s="4"/>
      <c r="C406" s="4"/>
      <c r="D406" s="4"/>
      <c r="E406" s="4"/>
      <c r="F406" s="6"/>
      <c r="G406" s="6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4"/>
      <c r="B407" s="4"/>
      <c r="C407" s="4"/>
      <c r="D407" s="4"/>
      <c r="E407" s="4"/>
      <c r="F407" s="6"/>
      <c r="G407" s="6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4"/>
      <c r="B408" s="4"/>
      <c r="C408" s="4"/>
      <c r="D408" s="4"/>
      <c r="E408" s="4"/>
      <c r="F408" s="6"/>
      <c r="G408" s="6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4"/>
      <c r="B409" s="4"/>
      <c r="C409" s="4"/>
      <c r="D409" s="4"/>
      <c r="E409" s="4"/>
      <c r="F409" s="6"/>
      <c r="G409" s="6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4"/>
      <c r="B410" s="4"/>
      <c r="C410" s="4"/>
      <c r="D410" s="4"/>
      <c r="E410" s="4"/>
      <c r="F410" s="6"/>
      <c r="G410" s="6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4"/>
      <c r="B411" s="4"/>
      <c r="C411" s="4"/>
      <c r="D411" s="4"/>
      <c r="E411" s="4"/>
      <c r="F411" s="6"/>
      <c r="G411" s="6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4"/>
      <c r="B412" s="4"/>
      <c r="C412" s="4"/>
      <c r="D412" s="4"/>
      <c r="E412" s="4"/>
      <c r="F412" s="6"/>
      <c r="G412" s="6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4"/>
      <c r="B413" s="4"/>
      <c r="C413" s="4"/>
      <c r="D413" s="4"/>
      <c r="E413" s="4"/>
      <c r="F413" s="6"/>
      <c r="G413" s="6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4"/>
      <c r="B414" s="4"/>
      <c r="C414" s="4"/>
      <c r="D414" s="4"/>
      <c r="E414" s="4"/>
      <c r="F414" s="6"/>
      <c r="G414" s="6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4"/>
      <c r="B415" s="4"/>
      <c r="C415" s="4"/>
      <c r="D415" s="4"/>
      <c r="E415" s="4"/>
      <c r="F415" s="6"/>
      <c r="G415" s="6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4"/>
      <c r="B416" s="4"/>
      <c r="C416" s="4"/>
      <c r="D416" s="4"/>
      <c r="E416" s="4"/>
      <c r="F416" s="6"/>
      <c r="G416" s="6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4"/>
      <c r="B417" s="4"/>
      <c r="C417" s="4"/>
      <c r="D417" s="4"/>
      <c r="E417" s="4"/>
      <c r="F417" s="6"/>
      <c r="G417" s="6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4"/>
      <c r="B418" s="4"/>
      <c r="C418" s="4"/>
      <c r="D418" s="4"/>
      <c r="E418" s="4"/>
      <c r="F418" s="6"/>
      <c r="G418" s="6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4"/>
      <c r="B419" s="4"/>
      <c r="C419" s="4"/>
      <c r="D419" s="4"/>
      <c r="E419" s="4"/>
      <c r="F419" s="6"/>
      <c r="G419" s="6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4"/>
      <c r="B420" s="4"/>
      <c r="C420" s="4"/>
      <c r="D420" s="4"/>
      <c r="E420" s="4"/>
      <c r="F420" s="6"/>
      <c r="G420" s="6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4"/>
      <c r="B421" s="4"/>
      <c r="C421" s="4"/>
      <c r="D421" s="4"/>
      <c r="E421" s="4"/>
      <c r="F421" s="6"/>
      <c r="G421" s="6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4"/>
      <c r="B422" s="4"/>
      <c r="C422" s="4"/>
      <c r="D422" s="4"/>
      <c r="E422" s="4"/>
      <c r="F422" s="6"/>
      <c r="G422" s="6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4"/>
      <c r="B423" s="4"/>
      <c r="C423" s="4"/>
      <c r="D423" s="4"/>
      <c r="E423" s="4"/>
      <c r="F423" s="6"/>
      <c r="G423" s="6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4"/>
      <c r="B424" s="4"/>
      <c r="C424" s="4"/>
      <c r="D424" s="4"/>
      <c r="E424" s="4"/>
      <c r="F424" s="6"/>
      <c r="G424" s="6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4"/>
      <c r="B425" s="4"/>
      <c r="C425" s="4"/>
      <c r="D425" s="4"/>
      <c r="E425" s="4"/>
      <c r="F425" s="6"/>
      <c r="G425" s="6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4"/>
      <c r="B426" s="4"/>
      <c r="C426" s="4"/>
      <c r="D426" s="4"/>
      <c r="E426" s="4"/>
      <c r="F426" s="6"/>
      <c r="G426" s="6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4"/>
      <c r="B427" s="4"/>
      <c r="C427" s="4"/>
      <c r="D427" s="4"/>
      <c r="E427" s="4"/>
      <c r="F427" s="6"/>
      <c r="G427" s="6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4"/>
      <c r="B428" s="4"/>
      <c r="C428" s="4"/>
      <c r="D428" s="4"/>
      <c r="E428" s="4"/>
      <c r="F428" s="6"/>
      <c r="G428" s="6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4"/>
      <c r="B429" s="4"/>
      <c r="C429" s="4"/>
      <c r="D429" s="4"/>
      <c r="E429" s="4"/>
      <c r="F429" s="6"/>
      <c r="G429" s="6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4"/>
      <c r="B430" s="4"/>
      <c r="C430" s="4"/>
      <c r="D430" s="4"/>
      <c r="E430" s="4"/>
      <c r="F430" s="6"/>
      <c r="G430" s="6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4"/>
      <c r="B431" s="4"/>
      <c r="C431" s="4"/>
      <c r="D431" s="4"/>
      <c r="E431" s="4"/>
      <c r="F431" s="6"/>
      <c r="G431" s="6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4"/>
      <c r="B432" s="4"/>
      <c r="C432" s="4"/>
      <c r="D432" s="4"/>
      <c r="E432" s="4"/>
      <c r="F432" s="6"/>
      <c r="G432" s="6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4"/>
      <c r="B433" s="4"/>
      <c r="C433" s="4"/>
      <c r="D433" s="4"/>
      <c r="E433" s="4"/>
      <c r="F433" s="6"/>
      <c r="G433" s="6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4"/>
      <c r="B434" s="4"/>
      <c r="C434" s="4"/>
      <c r="D434" s="4"/>
      <c r="E434" s="4"/>
      <c r="F434" s="6"/>
      <c r="G434" s="6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4"/>
      <c r="B435" s="4"/>
      <c r="C435" s="4"/>
      <c r="D435" s="4"/>
      <c r="E435" s="4"/>
      <c r="F435" s="6"/>
      <c r="G435" s="6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4"/>
      <c r="B436" s="4"/>
      <c r="C436" s="4"/>
      <c r="D436" s="4"/>
      <c r="E436" s="4"/>
      <c r="F436" s="6"/>
      <c r="G436" s="6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4"/>
      <c r="B437" s="4"/>
      <c r="C437" s="4"/>
      <c r="D437" s="4"/>
      <c r="E437" s="4"/>
      <c r="F437" s="6"/>
      <c r="G437" s="6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4"/>
      <c r="B438" s="4"/>
      <c r="C438" s="4"/>
      <c r="D438" s="4"/>
      <c r="E438" s="4"/>
      <c r="F438" s="6"/>
      <c r="G438" s="6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4"/>
      <c r="B439" s="4"/>
      <c r="C439" s="4"/>
      <c r="D439" s="4"/>
      <c r="E439" s="4"/>
      <c r="F439" s="6"/>
      <c r="G439" s="6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4"/>
      <c r="B440" s="4"/>
      <c r="C440" s="4"/>
      <c r="D440" s="4"/>
      <c r="E440" s="4"/>
      <c r="F440" s="6"/>
      <c r="G440" s="6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4"/>
      <c r="B441" s="4"/>
      <c r="C441" s="4"/>
      <c r="D441" s="4"/>
      <c r="E441" s="4"/>
      <c r="F441" s="6"/>
      <c r="G441" s="6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4"/>
      <c r="B442" s="4"/>
      <c r="C442" s="4"/>
      <c r="D442" s="4"/>
      <c r="E442" s="4"/>
      <c r="F442" s="6"/>
      <c r="G442" s="6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4"/>
      <c r="B443" s="4"/>
      <c r="C443" s="4"/>
      <c r="D443" s="4"/>
      <c r="E443" s="4"/>
      <c r="F443" s="6"/>
      <c r="G443" s="6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4"/>
      <c r="B444" s="4"/>
      <c r="C444" s="4"/>
      <c r="D444" s="4"/>
      <c r="E444" s="4"/>
      <c r="F444" s="6"/>
      <c r="G444" s="6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4"/>
      <c r="B445" s="4"/>
      <c r="C445" s="4"/>
      <c r="D445" s="4"/>
      <c r="E445" s="4"/>
      <c r="F445" s="6"/>
      <c r="G445" s="6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4"/>
      <c r="B446" s="4"/>
      <c r="C446" s="4"/>
      <c r="D446" s="4"/>
      <c r="E446" s="4"/>
      <c r="F446" s="6"/>
      <c r="G446" s="6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4"/>
      <c r="B447" s="4"/>
      <c r="C447" s="4"/>
      <c r="D447" s="4"/>
      <c r="E447" s="4"/>
      <c r="F447" s="6"/>
      <c r="G447" s="6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4"/>
      <c r="B448" s="4"/>
      <c r="C448" s="4"/>
      <c r="D448" s="4"/>
      <c r="E448" s="4"/>
      <c r="F448" s="6"/>
      <c r="G448" s="6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4"/>
      <c r="B449" s="4"/>
      <c r="C449" s="4"/>
      <c r="D449" s="4"/>
      <c r="E449" s="4"/>
      <c r="F449" s="6"/>
      <c r="G449" s="6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4"/>
      <c r="B450" s="4"/>
      <c r="C450" s="4"/>
      <c r="D450" s="4"/>
      <c r="E450" s="4"/>
      <c r="F450" s="6"/>
      <c r="G450" s="6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4"/>
      <c r="B451" s="4"/>
      <c r="C451" s="4"/>
      <c r="D451" s="4"/>
      <c r="E451" s="4"/>
      <c r="F451" s="6"/>
      <c r="G451" s="6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4"/>
      <c r="B452" s="4"/>
      <c r="C452" s="4"/>
      <c r="D452" s="4"/>
      <c r="E452" s="4"/>
      <c r="F452" s="6"/>
      <c r="G452" s="6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4"/>
      <c r="B453" s="4"/>
      <c r="C453" s="4"/>
      <c r="D453" s="4"/>
      <c r="E453" s="4"/>
      <c r="F453" s="6"/>
      <c r="G453" s="6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4"/>
      <c r="B454" s="4"/>
      <c r="C454" s="4"/>
      <c r="D454" s="4"/>
      <c r="E454" s="4"/>
      <c r="F454" s="6"/>
      <c r="G454" s="6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4"/>
      <c r="B455" s="4"/>
      <c r="C455" s="4"/>
      <c r="D455" s="4"/>
      <c r="E455" s="4"/>
      <c r="F455" s="6"/>
      <c r="G455" s="6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4"/>
      <c r="B456" s="4"/>
      <c r="C456" s="4"/>
      <c r="D456" s="4"/>
      <c r="E456" s="4"/>
      <c r="F456" s="6"/>
      <c r="G456" s="6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4"/>
      <c r="B457" s="4"/>
      <c r="C457" s="4"/>
      <c r="D457" s="4"/>
      <c r="E457" s="4"/>
      <c r="F457" s="6"/>
      <c r="G457" s="6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4"/>
      <c r="B458" s="4"/>
      <c r="C458" s="4"/>
      <c r="D458" s="4"/>
      <c r="E458" s="4"/>
      <c r="F458" s="6"/>
      <c r="G458" s="6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4"/>
      <c r="B459" s="4"/>
      <c r="C459" s="4"/>
      <c r="D459" s="4"/>
      <c r="E459" s="4"/>
      <c r="F459" s="6"/>
      <c r="G459" s="6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4"/>
      <c r="B460" s="4"/>
      <c r="C460" s="4"/>
      <c r="D460" s="4"/>
      <c r="E460" s="4"/>
      <c r="F460" s="6"/>
      <c r="G460" s="6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4"/>
      <c r="B461" s="4"/>
      <c r="C461" s="4"/>
      <c r="D461" s="4"/>
      <c r="E461" s="4"/>
      <c r="F461" s="6"/>
      <c r="G461" s="6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4"/>
      <c r="B462" s="4"/>
      <c r="C462" s="4"/>
      <c r="D462" s="4"/>
      <c r="E462" s="4"/>
      <c r="F462" s="6"/>
      <c r="G462" s="6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4"/>
      <c r="B463" s="4"/>
      <c r="C463" s="4"/>
      <c r="D463" s="4"/>
      <c r="E463" s="4"/>
      <c r="F463" s="6"/>
      <c r="G463" s="6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4"/>
      <c r="B464" s="4"/>
      <c r="C464" s="4"/>
      <c r="D464" s="4"/>
      <c r="E464" s="4"/>
      <c r="F464" s="6"/>
      <c r="G464" s="6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4"/>
      <c r="B465" s="4"/>
      <c r="C465" s="4"/>
      <c r="D465" s="4"/>
      <c r="E465" s="4"/>
      <c r="F465" s="6"/>
      <c r="G465" s="6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4"/>
      <c r="B466" s="4"/>
      <c r="C466" s="4"/>
      <c r="D466" s="4"/>
      <c r="E466" s="4"/>
      <c r="F466" s="6"/>
      <c r="G466" s="6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4"/>
      <c r="B467" s="4"/>
      <c r="C467" s="4"/>
      <c r="D467" s="4"/>
      <c r="E467" s="4"/>
      <c r="F467" s="6"/>
      <c r="G467" s="6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4"/>
      <c r="B468" s="4"/>
      <c r="C468" s="4"/>
      <c r="D468" s="4"/>
      <c r="E468" s="4"/>
      <c r="F468" s="6"/>
      <c r="G468" s="6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4"/>
      <c r="B469" s="4"/>
      <c r="C469" s="4"/>
      <c r="D469" s="4"/>
      <c r="E469" s="4"/>
      <c r="F469" s="6"/>
      <c r="G469" s="6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4"/>
      <c r="B470" s="4"/>
      <c r="C470" s="4"/>
      <c r="D470" s="4"/>
      <c r="E470" s="4"/>
      <c r="F470" s="6"/>
      <c r="G470" s="6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4"/>
      <c r="B471" s="4"/>
      <c r="C471" s="4"/>
      <c r="D471" s="4"/>
      <c r="E471" s="4"/>
      <c r="F471" s="6"/>
      <c r="G471" s="6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4"/>
      <c r="B472" s="4"/>
      <c r="C472" s="4"/>
      <c r="D472" s="4"/>
      <c r="E472" s="4"/>
      <c r="F472" s="6"/>
      <c r="G472" s="6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4"/>
      <c r="B473" s="4"/>
      <c r="C473" s="4"/>
      <c r="D473" s="4"/>
      <c r="E473" s="4"/>
      <c r="F473" s="6"/>
      <c r="G473" s="6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4"/>
      <c r="B474" s="4"/>
      <c r="C474" s="4"/>
      <c r="D474" s="4"/>
      <c r="E474" s="4"/>
      <c r="F474" s="6"/>
      <c r="G474" s="6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4"/>
      <c r="B475" s="4"/>
      <c r="C475" s="4"/>
      <c r="D475" s="4"/>
      <c r="E475" s="4"/>
      <c r="F475" s="6"/>
      <c r="G475" s="6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4"/>
      <c r="B476" s="4"/>
      <c r="C476" s="4"/>
      <c r="D476" s="4"/>
      <c r="E476" s="4"/>
      <c r="F476" s="6"/>
      <c r="G476" s="6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4"/>
      <c r="B477" s="4"/>
      <c r="C477" s="4"/>
      <c r="D477" s="4"/>
      <c r="E477" s="4"/>
      <c r="F477" s="6"/>
      <c r="G477" s="6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4"/>
      <c r="B478" s="4"/>
      <c r="C478" s="4"/>
      <c r="D478" s="4"/>
      <c r="E478" s="4"/>
      <c r="F478" s="6"/>
      <c r="G478" s="6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4"/>
      <c r="B479" s="4"/>
      <c r="C479" s="4"/>
      <c r="D479" s="4"/>
      <c r="E479" s="4"/>
      <c r="F479" s="6"/>
      <c r="G479" s="6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4"/>
      <c r="B480" s="4"/>
      <c r="C480" s="4"/>
      <c r="D480" s="4"/>
      <c r="E480" s="4"/>
      <c r="F480" s="6"/>
      <c r="G480" s="6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4"/>
      <c r="B481" s="4"/>
      <c r="C481" s="4"/>
      <c r="D481" s="4"/>
      <c r="E481" s="4"/>
      <c r="F481" s="6"/>
      <c r="G481" s="6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4"/>
      <c r="B482" s="4"/>
      <c r="C482" s="4"/>
      <c r="D482" s="4"/>
      <c r="E482" s="4"/>
      <c r="F482" s="6"/>
      <c r="G482" s="6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4"/>
      <c r="B483" s="4"/>
      <c r="C483" s="4"/>
      <c r="D483" s="4"/>
      <c r="E483" s="4"/>
      <c r="F483" s="6"/>
      <c r="G483" s="6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4"/>
      <c r="B484" s="4"/>
      <c r="C484" s="4"/>
      <c r="D484" s="4"/>
      <c r="E484" s="4"/>
      <c r="F484" s="6"/>
      <c r="G484" s="6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4"/>
      <c r="B485" s="4"/>
      <c r="C485" s="4"/>
      <c r="D485" s="4"/>
      <c r="E485" s="4"/>
      <c r="F485" s="6"/>
      <c r="G485" s="6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4"/>
      <c r="B486" s="4"/>
      <c r="C486" s="4"/>
      <c r="D486" s="4"/>
      <c r="E486" s="4"/>
      <c r="F486" s="6"/>
      <c r="G486" s="6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4"/>
      <c r="B487" s="4"/>
      <c r="C487" s="4"/>
      <c r="D487" s="4"/>
      <c r="E487" s="4"/>
      <c r="F487" s="6"/>
      <c r="G487" s="6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4"/>
      <c r="B488" s="4"/>
      <c r="C488" s="4"/>
      <c r="D488" s="4"/>
      <c r="E488" s="4"/>
      <c r="F488" s="6"/>
      <c r="G488" s="6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4"/>
      <c r="B489" s="4"/>
      <c r="C489" s="4"/>
      <c r="D489" s="4"/>
      <c r="E489" s="4"/>
      <c r="F489" s="6"/>
      <c r="G489" s="6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4"/>
      <c r="B490" s="4"/>
      <c r="C490" s="4"/>
      <c r="D490" s="4"/>
      <c r="E490" s="4"/>
      <c r="F490" s="6"/>
      <c r="G490" s="6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4"/>
      <c r="B491" s="4"/>
      <c r="C491" s="4"/>
      <c r="D491" s="4"/>
      <c r="E491" s="4"/>
      <c r="F491" s="6"/>
      <c r="G491" s="6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4"/>
      <c r="B492" s="4"/>
      <c r="C492" s="4"/>
      <c r="D492" s="4"/>
      <c r="E492" s="4"/>
      <c r="F492" s="6"/>
      <c r="G492" s="6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4"/>
      <c r="B493" s="4"/>
      <c r="C493" s="4"/>
      <c r="D493" s="4"/>
      <c r="E493" s="4"/>
      <c r="F493" s="6"/>
      <c r="G493" s="6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4"/>
      <c r="B494" s="4"/>
      <c r="C494" s="4"/>
      <c r="D494" s="4"/>
      <c r="E494" s="4"/>
      <c r="F494" s="6"/>
      <c r="G494" s="6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4"/>
      <c r="B495" s="4"/>
      <c r="C495" s="4"/>
      <c r="D495" s="4"/>
      <c r="E495" s="4"/>
      <c r="F495" s="6"/>
      <c r="G495" s="6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4"/>
      <c r="B496" s="4"/>
      <c r="C496" s="4"/>
      <c r="D496" s="4"/>
      <c r="E496" s="4"/>
      <c r="F496" s="6"/>
      <c r="G496" s="6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4"/>
      <c r="B497" s="4"/>
      <c r="C497" s="4"/>
      <c r="D497" s="4"/>
      <c r="E497" s="4"/>
      <c r="F497" s="6"/>
      <c r="G497" s="6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4"/>
      <c r="B498" s="4"/>
      <c r="C498" s="4"/>
      <c r="D498" s="4"/>
      <c r="E498" s="4"/>
      <c r="F498" s="6"/>
      <c r="G498" s="6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4"/>
      <c r="B499" s="4"/>
      <c r="C499" s="4"/>
      <c r="D499" s="4"/>
      <c r="E499" s="4"/>
      <c r="F499" s="6"/>
      <c r="G499" s="6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4"/>
      <c r="B500" s="4"/>
      <c r="C500" s="4"/>
      <c r="D500" s="4"/>
      <c r="E500" s="4"/>
      <c r="F500" s="6"/>
      <c r="G500" s="6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4"/>
      <c r="B501" s="4"/>
      <c r="C501" s="4"/>
      <c r="D501" s="4"/>
      <c r="E501" s="4"/>
      <c r="F501" s="6"/>
      <c r="G501" s="6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4"/>
      <c r="B502" s="4"/>
      <c r="C502" s="4"/>
      <c r="D502" s="4"/>
      <c r="E502" s="4"/>
      <c r="F502" s="6"/>
      <c r="G502" s="6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4"/>
      <c r="B503" s="4"/>
      <c r="C503" s="4"/>
      <c r="D503" s="4"/>
      <c r="E503" s="4"/>
      <c r="F503" s="6"/>
      <c r="G503" s="6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4"/>
      <c r="B504" s="4"/>
      <c r="C504" s="4"/>
      <c r="D504" s="4"/>
      <c r="E504" s="4"/>
      <c r="F504" s="6"/>
      <c r="G504" s="6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4"/>
      <c r="B505" s="4"/>
      <c r="C505" s="4"/>
      <c r="D505" s="4"/>
      <c r="E505" s="4"/>
      <c r="F505" s="6"/>
      <c r="G505" s="6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4"/>
      <c r="B506" s="4"/>
      <c r="C506" s="4"/>
      <c r="D506" s="4"/>
      <c r="E506" s="4"/>
      <c r="F506" s="6"/>
      <c r="G506" s="6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4"/>
      <c r="B507" s="4"/>
      <c r="C507" s="4"/>
      <c r="D507" s="4"/>
      <c r="E507" s="4"/>
      <c r="F507" s="6"/>
      <c r="G507" s="6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4"/>
      <c r="B508" s="4"/>
      <c r="C508" s="4"/>
      <c r="D508" s="4"/>
      <c r="E508" s="4"/>
      <c r="F508" s="6"/>
      <c r="G508" s="6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4"/>
      <c r="B509" s="4"/>
      <c r="C509" s="4"/>
      <c r="D509" s="4"/>
      <c r="E509" s="4"/>
      <c r="F509" s="6"/>
      <c r="G509" s="6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4"/>
      <c r="B510" s="4"/>
      <c r="C510" s="4"/>
      <c r="D510" s="4"/>
      <c r="E510" s="4"/>
      <c r="F510" s="6"/>
      <c r="G510" s="6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4"/>
      <c r="B511" s="4"/>
      <c r="C511" s="4"/>
      <c r="D511" s="4"/>
      <c r="E511" s="4"/>
      <c r="F511" s="6"/>
      <c r="G511" s="6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4"/>
      <c r="B512" s="4"/>
      <c r="C512" s="4"/>
      <c r="D512" s="4"/>
      <c r="E512" s="4"/>
      <c r="F512" s="6"/>
      <c r="G512" s="6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4"/>
      <c r="B513" s="4"/>
      <c r="C513" s="4"/>
      <c r="D513" s="4"/>
      <c r="E513" s="4"/>
      <c r="F513" s="6"/>
      <c r="G513" s="6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4"/>
      <c r="B514" s="4"/>
      <c r="C514" s="4"/>
      <c r="D514" s="4"/>
      <c r="E514" s="4"/>
      <c r="F514" s="6"/>
      <c r="G514" s="6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4"/>
      <c r="B515" s="4"/>
      <c r="C515" s="4"/>
      <c r="D515" s="4"/>
      <c r="E515" s="4"/>
      <c r="F515" s="6"/>
      <c r="G515" s="6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4"/>
      <c r="B516" s="4"/>
      <c r="C516" s="4"/>
      <c r="D516" s="4"/>
      <c r="E516" s="4"/>
      <c r="F516" s="6"/>
      <c r="G516" s="6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4"/>
      <c r="B517" s="4"/>
      <c r="C517" s="4"/>
      <c r="D517" s="4"/>
      <c r="E517" s="4"/>
      <c r="F517" s="6"/>
      <c r="G517" s="6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4"/>
      <c r="B518" s="4"/>
      <c r="C518" s="4"/>
      <c r="D518" s="4"/>
      <c r="E518" s="4"/>
      <c r="F518" s="6"/>
      <c r="G518" s="6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4"/>
      <c r="B519" s="4"/>
      <c r="C519" s="4"/>
      <c r="D519" s="4"/>
      <c r="E519" s="4"/>
      <c r="F519" s="6"/>
      <c r="G519" s="6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4"/>
      <c r="B520" s="4"/>
      <c r="C520" s="4"/>
      <c r="D520" s="4"/>
      <c r="E520" s="4"/>
      <c r="F520" s="6"/>
      <c r="G520" s="6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4"/>
      <c r="B521" s="4"/>
      <c r="C521" s="4"/>
      <c r="D521" s="4"/>
      <c r="E521" s="4"/>
      <c r="F521" s="6"/>
      <c r="G521" s="6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4"/>
      <c r="B522" s="4"/>
      <c r="C522" s="4"/>
      <c r="D522" s="4"/>
      <c r="E522" s="4"/>
      <c r="F522" s="6"/>
      <c r="G522" s="6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4"/>
      <c r="B523" s="4"/>
      <c r="C523" s="4"/>
      <c r="D523" s="4"/>
      <c r="E523" s="4"/>
      <c r="F523" s="6"/>
      <c r="G523" s="6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4"/>
      <c r="B524" s="4"/>
      <c r="C524" s="4"/>
      <c r="D524" s="4"/>
      <c r="E524" s="4"/>
      <c r="F524" s="6"/>
      <c r="G524" s="6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4"/>
      <c r="B525" s="4"/>
      <c r="C525" s="4"/>
      <c r="D525" s="4"/>
      <c r="E525" s="4"/>
      <c r="F525" s="6"/>
      <c r="G525" s="6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4"/>
      <c r="B526" s="4"/>
      <c r="C526" s="4"/>
      <c r="D526" s="4"/>
      <c r="E526" s="4"/>
      <c r="F526" s="6"/>
      <c r="G526" s="6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4"/>
      <c r="B527" s="4"/>
      <c r="C527" s="4"/>
      <c r="D527" s="4"/>
      <c r="E527" s="4"/>
      <c r="F527" s="6"/>
      <c r="G527" s="6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4"/>
      <c r="B528" s="4"/>
      <c r="C528" s="4"/>
      <c r="D528" s="4"/>
      <c r="E528" s="4"/>
      <c r="F528" s="6"/>
      <c r="G528" s="6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4"/>
      <c r="B529" s="4"/>
      <c r="C529" s="4"/>
      <c r="D529" s="4"/>
      <c r="E529" s="4"/>
      <c r="F529" s="6"/>
      <c r="G529" s="6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4"/>
      <c r="B530" s="4"/>
      <c r="C530" s="4"/>
      <c r="D530" s="4"/>
      <c r="E530" s="4"/>
      <c r="F530" s="6"/>
      <c r="G530" s="6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4"/>
      <c r="B531" s="4"/>
      <c r="C531" s="4"/>
      <c r="D531" s="4"/>
      <c r="E531" s="4"/>
      <c r="F531" s="6"/>
      <c r="G531" s="6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4"/>
      <c r="B532" s="4"/>
      <c r="C532" s="4"/>
      <c r="D532" s="4"/>
      <c r="E532" s="4"/>
      <c r="F532" s="6"/>
      <c r="G532" s="6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4"/>
      <c r="B533" s="4"/>
      <c r="C533" s="4"/>
      <c r="D533" s="4"/>
      <c r="E533" s="4"/>
      <c r="F533" s="6"/>
      <c r="G533" s="6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4"/>
      <c r="B534" s="4"/>
      <c r="C534" s="4"/>
      <c r="D534" s="4"/>
      <c r="E534" s="4"/>
      <c r="F534" s="6"/>
      <c r="G534" s="6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4"/>
      <c r="B535" s="4"/>
      <c r="C535" s="4"/>
      <c r="D535" s="4"/>
      <c r="E535" s="4"/>
      <c r="F535" s="6"/>
      <c r="G535" s="6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4"/>
      <c r="B536" s="4"/>
      <c r="C536" s="4"/>
      <c r="D536" s="4"/>
      <c r="E536" s="4"/>
      <c r="F536" s="6"/>
      <c r="G536" s="6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4"/>
      <c r="B537" s="4"/>
      <c r="C537" s="4"/>
      <c r="D537" s="4"/>
      <c r="E537" s="4"/>
      <c r="F537" s="6"/>
      <c r="G537" s="6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4"/>
      <c r="B538" s="4"/>
      <c r="C538" s="4"/>
      <c r="D538" s="4"/>
      <c r="E538" s="4"/>
      <c r="F538" s="6"/>
      <c r="G538" s="6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4"/>
      <c r="B539" s="4"/>
      <c r="C539" s="4"/>
      <c r="D539" s="4"/>
      <c r="E539" s="4"/>
      <c r="F539" s="6"/>
      <c r="G539" s="6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4"/>
      <c r="B540" s="4"/>
      <c r="C540" s="4"/>
      <c r="D540" s="4"/>
      <c r="E540" s="4"/>
      <c r="F540" s="6"/>
      <c r="G540" s="6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4"/>
      <c r="B541" s="4"/>
      <c r="C541" s="4"/>
      <c r="D541" s="4"/>
      <c r="E541" s="4"/>
      <c r="F541" s="6"/>
      <c r="G541" s="6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4"/>
      <c r="B542" s="4"/>
      <c r="C542" s="4"/>
      <c r="D542" s="4"/>
      <c r="E542" s="4"/>
      <c r="F542" s="6"/>
      <c r="G542" s="6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4"/>
      <c r="B543" s="4"/>
      <c r="C543" s="4"/>
      <c r="D543" s="4"/>
      <c r="E543" s="4"/>
      <c r="F543" s="6"/>
      <c r="G543" s="6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4"/>
      <c r="B544" s="4"/>
      <c r="C544" s="4"/>
      <c r="D544" s="4"/>
      <c r="E544" s="4"/>
      <c r="F544" s="6"/>
      <c r="G544" s="6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4"/>
      <c r="B545" s="4"/>
      <c r="C545" s="4"/>
      <c r="D545" s="4"/>
      <c r="E545" s="4"/>
      <c r="F545" s="6"/>
      <c r="G545" s="6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4"/>
      <c r="B546" s="4"/>
      <c r="C546" s="4"/>
      <c r="D546" s="4"/>
      <c r="E546" s="4"/>
      <c r="F546" s="6"/>
      <c r="G546" s="6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4"/>
      <c r="B547" s="4"/>
      <c r="C547" s="4"/>
      <c r="D547" s="4"/>
      <c r="E547" s="4"/>
      <c r="F547" s="6"/>
      <c r="G547" s="6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4"/>
      <c r="B548" s="4"/>
      <c r="C548" s="4"/>
      <c r="D548" s="4"/>
      <c r="E548" s="4"/>
      <c r="F548" s="6"/>
      <c r="G548" s="6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4"/>
      <c r="B549" s="4"/>
      <c r="C549" s="4"/>
      <c r="D549" s="4"/>
      <c r="E549" s="4"/>
      <c r="F549" s="6"/>
      <c r="G549" s="6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4"/>
      <c r="B550" s="4"/>
      <c r="C550" s="4"/>
      <c r="D550" s="4"/>
      <c r="E550" s="4"/>
      <c r="F550" s="6"/>
      <c r="G550" s="6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4"/>
      <c r="B551" s="4"/>
      <c r="C551" s="4"/>
      <c r="D551" s="4"/>
      <c r="E551" s="4"/>
      <c r="F551" s="6"/>
      <c r="G551" s="6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4"/>
      <c r="B552" s="4"/>
      <c r="C552" s="4"/>
      <c r="D552" s="4"/>
      <c r="E552" s="4"/>
      <c r="F552" s="6"/>
      <c r="G552" s="6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4"/>
      <c r="B553" s="4"/>
      <c r="C553" s="4"/>
      <c r="D553" s="4"/>
      <c r="E553" s="4"/>
      <c r="F553" s="6"/>
      <c r="G553" s="6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4"/>
      <c r="B554" s="4"/>
      <c r="C554" s="4"/>
      <c r="D554" s="4"/>
      <c r="E554" s="4"/>
      <c r="F554" s="6"/>
      <c r="G554" s="6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4"/>
      <c r="B555" s="4"/>
      <c r="C555" s="4"/>
      <c r="D555" s="4"/>
      <c r="E555" s="4"/>
      <c r="F555" s="6"/>
      <c r="G555" s="6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4"/>
      <c r="B556" s="4"/>
      <c r="C556" s="4"/>
      <c r="D556" s="4"/>
      <c r="E556" s="4"/>
      <c r="F556" s="6"/>
      <c r="G556" s="6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4"/>
      <c r="B557" s="4"/>
      <c r="C557" s="4"/>
      <c r="D557" s="4"/>
      <c r="E557" s="4"/>
      <c r="F557" s="6"/>
      <c r="G557" s="6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4"/>
      <c r="B558" s="4"/>
      <c r="C558" s="4"/>
      <c r="D558" s="4"/>
      <c r="E558" s="4"/>
      <c r="F558" s="6"/>
      <c r="G558" s="6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4"/>
      <c r="B559" s="4"/>
      <c r="C559" s="4"/>
      <c r="D559" s="4"/>
      <c r="E559" s="4"/>
      <c r="F559" s="6"/>
      <c r="G559" s="6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4"/>
      <c r="B560" s="4"/>
      <c r="C560" s="4"/>
      <c r="D560" s="4"/>
      <c r="E560" s="4"/>
      <c r="F560" s="6"/>
      <c r="G560" s="6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4"/>
      <c r="B561" s="4"/>
      <c r="C561" s="4"/>
      <c r="D561" s="4"/>
      <c r="E561" s="4"/>
      <c r="F561" s="6"/>
      <c r="G561" s="6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4"/>
      <c r="B562" s="4"/>
      <c r="C562" s="4"/>
      <c r="D562" s="4"/>
      <c r="E562" s="4"/>
      <c r="F562" s="6"/>
      <c r="G562" s="6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4"/>
      <c r="B563" s="4"/>
      <c r="C563" s="4"/>
      <c r="D563" s="4"/>
      <c r="E563" s="4"/>
      <c r="F563" s="6"/>
      <c r="G563" s="6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4"/>
      <c r="B564" s="4"/>
      <c r="C564" s="4"/>
      <c r="D564" s="4"/>
      <c r="E564" s="4"/>
      <c r="F564" s="6"/>
      <c r="G564" s="6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4"/>
      <c r="B565" s="4"/>
      <c r="C565" s="4"/>
      <c r="D565" s="4"/>
      <c r="E565" s="4"/>
      <c r="F565" s="6"/>
      <c r="G565" s="6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4"/>
      <c r="B566" s="4"/>
      <c r="C566" s="4"/>
      <c r="D566" s="4"/>
      <c r="E566" s="4"/>
      <c r="F566" s="6"/>
      <c r="G566" s="6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4"/>
      <c r="B567" s="4"/>
      <c r="C567" s="4"/>
      <c r="D567" s="4"/>
      <c r="E567" s="4"/>
      <c r="F567" s="6"/>
      <c r="G567" s="6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4"/>
      <c r="B568" s="4"/>
      <c r="C568" s="4"/>
      <c r="D568" s="4"/>
      <c r="E568" s="4"/>
      <c r="F568" s="6"/>
      <c r="G568" s="6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4"/>
      <c r="B569" s="4"/>
      <c r="C569" s="4"/>
      <c r="D569" s="4"/>
      <c r="E569" s="4"/>
      <c r="F569" s="6"/>
      <c r="G569" s="6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4"/>
      <c r="B570" s="4"/>
      <c r="C570" s="4"/>
      <c r="D570" s="4"/>
      <c r="E570" s="4"/>
      <c r="F570" s="6"/>
      <c r="G570" s="6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4"/>
      <c r="B571" s="4"/>
      <c r="C571" s="4"/>
      <c r="D571" s="4"/>
      <c r="E571" s="4"/>
      <c r="F571" s="6"/>
      <c r="G571" s="6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4"/>
      <c r="B572" s="4"/>
      <c r="C572" s="4"/>
      <c r="D572" s="4"/>
      <c r="E572" s="4"/>
      <c r="F572" s="6"/>
      <c r="G572" s="6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4"/>
      <c r="B573" s="4"/>
      <c r="C573" s="4"/>
      <c r="D573" s="4"/>
      <c r="E573" s="4"/>
      <c r="F573" s="6"/>
      <c r="G573" s="6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4"/>
      <c r="B574" s="4"/>
      <c r="C574" s="4"/>
      <c r="D574" s="4"/>
      <c r="E574" s="4"/>
      <c r="F574" s="6"/>
      <c r="G574" s="6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4"/>
      <c r="B575" s="4"/>
      <c r="C575" s="4"/>
      <c r="D575" s="4"/>
      <c r="E575" s="4"/>
      <c r="F575" s="6"/>
      <c r="G575" s="6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4"/>
      <c r="B576" s="4"/>
      <c r="C576" s="4"/>
      <c r="D576" s="4"/>
      <c r="E576" s="4"/>
      <c r="F576" s="6"/>
      <c r="G576" s="6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4"/>
      <c r="B577" s="4"/>
      <c r="C577" s="4"/>
      <c r="D577" s="4"/>
      <c r="E577" s="4"/>
      <c r="F577" s="6"/>
      <c r="G577" s="6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4"/>
      <c r="B578" s="4"/>
      <c r="C578" s="4"/>
      <c r="D578" s="4"/>
      <c r="E578" s="4"/>
      <c r="F578" s="6"/>
      <c r="G578" s="6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4"/>
      <c r="B579" s="4"/>
      <c r="C579" s="4"/>
      <c r="D579" s="4"/>
      <c r="E579" s="4"/>
      <c r="F579" s="6"/>
      <c r="G579" s="6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4"/>
      <c r="B580" s="4"/>
      <c r="C580" s="4"/>
      <c r="D580" s="4"/>
      <c r="E580" s="4"/>
      <c r="F580" s="6"/>
      <c r="G580" s="6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4"/>
      <c r="B581" s="4"/>
      <c r="C581" s="4"/>
      <c r="D581" s="4"/>
      <c r="E581" s="4"/>
      <c r="F581" s="6"/>
      <c r="G581" s="6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4"/>
      <c r="B582" s="4"/>
      <c r="C582" s="4"/>
      <c r="D582" s="4"/>
      <c r="E582" s="4"/>
      <c r="F582" s="6"/>
      <c r="G582" s="6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4"/>
      <c r="B583" s="4"/>
      <c r="C583" s="4"/>
      <c r="D583" s="4"/>
      <c r="E583" s="4"/>
      <c r="F583" s="6"/>
      <c r="G583" s="6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4"/>
      <c r="B584" s="4"/>
      <c r="C584" s="4"/>
      <c r="D584" s="4"/>
      <c r="E584" s="4"/>
      <c r="F584" s="6"/>
      <c r="G584" s="6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4"/>
      <c r="B585" s="4"/>
      <c r="C585" s="4"/>
      <c r="D585" s="4"/>
      <c r="E585" s="4"/>
      <c r="F585" s="6"/>
      <c r="G585" s="6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4"/>
      <c r="B586" s="4"/>
      <c r="C586" s="4"/>
      <c r="D586" s="4"/>
      <c r="E586" s="4"/>
      <c r="F586" s="6"/>
      <c r="G586" s="6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4"/>
      <c r="B587" s="4"/>
      <c r="C587" s="4"/>
      <c r="D587" s="4"/>
      <c r="E587" s="4"/>
      <c r="F587" s="6"/>
      <c r="G587" s="6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4"/>
      <c r="B588" s="4"/>
      <c r="C588" s="4"/>
      <c r="D588" s="4"/>
      <c r="E588" s="4"/>
      <c r="F588" s="6"/>
      <c r="G588" s="6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4"/>
      <c r="B589" s="4"/>
      <c r="C589" s="4"/>
      <c r="D589" s="4"/>
      <c r="E589" s="4"/>
      <c r="F589" s="6"/>
      <c r="G589" s="6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4"/>
      <c r="B590" s="4"/>
      <c r="C590" s="4"/>
      <c r="D590" s="4"/>
      <c r="E590" s="4"/>
      <c r="F590" s="6"/>
      <c r="G590" s="6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4"/>
      <c r="B591" s="4"/>
      <c r="C591" s="4"/>
      <c r="D591" s="4"/>
      <c r="E591" s="4"/>
      <c r="F591" s="6"/>
      <c r="G591" s="6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4"/>
      <c r="B592" s="4"/>
      <c r="C592" s="4"/>
      <c r="D592" s="4"/>
      <c r="E592" s="4"/>
      <c r="F592" s="6"/>
      <c r="G592" s="6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4"/>
      <c r="B593" s="4"/>
      <c r="C593" s="4"/>
      <c r="D593" s="4"/>
      <c r="E593" s="4"/>
      <c r="F593" s="6"/>
      <c r="G593" s="6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4"/>
      <c r="B594" s="4"/>
      <c r="C594" s="4"/>
      <c r="D594" s="4"/>
      <c r="E594" s="4"/>
      <c r="F594" s="6"/>
      <c r="G594" s="6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4"/>
      <c r="B595" s="4"/>
      <c r="C595" s="4"/>
      <c r="D595" s="4"/>
      <c r="E595" s="4"/>
      <c r="F595" s="6"/>
      <c r="G595" s="6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4"/>
      <c r="B596" s="4"/>
      <c r="C596" s="4"/>
      <c r="D596" s="4"/>
      <c r="E596" s="4"/>
      <c r="F596" s="6"/>
      <c r="G596" s="6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4"/>
      <c r="B597" s="4"/>
      <c r="C597" s="4"/>
      <c r="D597" s="4"/>
      <c r="E597" s="4"/>
      <c r="F597" s="6"/>
      <c r="G597" s="6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4"/>
      <c r="B598" s="4"/>
      <c r="C598" s="4"/>
      <c r="D598" s="4"/>
      <c r="E598" s="4"/>
      <c r="F598" s="6"/>
      <c r="G598" s="6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4"/>
      <c r="B599" s="4"/>
      <c r="C599" s="4"/>
      <c r="D599" s="4"/>
      <c r="E599" s="4"/>
      <c r="F599" s="6"/>
      <c r="G599" s="6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4"/>
      <c r="B600" s="4"/>
      <c r="C600" s="4"/>
      <c r="D600" s="4"/>
      <c r="E600" s="4"/>
      <c r="F600" s="6"/>
      <c r="G600" s="6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4"/>
      <c r="B601" s="4"/>
      <c r="C601" s="4"/>
      <c r="D601" s="4"/>
      <c r="E601" s="4"/>
      <c r="F601" s="6"/>
      <c r="G601" s="6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4"/>
      <c r="B602" s="4"/>
      <c r="C602" s="4"/>
      <c r="D602" s="4"/>
      <c r="E602" s="4"/>
      <c r="F602" s="6"/>
      <c r="G602" s="6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4"/>
      <c r="B603" s="4"/>
      <c r="C603" s="4"/>
      <c r="D603" s="4"/>
      <c r="E603" s="4"/>
      <c r="F603" s="6"/>
      <c r="G603" s="6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4"/>
      <c r="B604" s="4"/>
      <c r="C604" s="4"/>
      <c r="D604" s="4"/>
      <c r="E604" s="4"/>
      <c r="F604" s="6"/>
      <c r="G604" s="6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4"/>
      <c r="B605" s="4"/>
      <c r="C605" s="4"/>
      <c r="D605" s="4"/>
      <c r="E605" s="4"/>
      <c r="F605" s="6"/>
      <c r="G605" s="6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4"/>
      <c r="B606" s="4"/>
      <c r="C606" s="4"/>
      <c r="D606" s="4"/>
      <c r="E606" s="4"/>
      <c r="F606" s="6"/>
      <c r="G606" s="6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4"/>
      <c r="B607" s="4"/>
      <c r="C607" s="4"/>
      <c r="D607" s="4"/>
      <c r="E607" s="4"/>
      <c r="F607" s="6"/>
      <c r="G607" s="6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4"/>
      <c r="B608" s="4"/>
      <c r="C608" s="4"/>
      <c r="D608" s="4"/>
      <c r="E608" s="4"/>
      <c r="F608" s="6"/>
      <c r="G608" s="6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4"/>
      <c r="B609" s="4"/>
      <c r="C609" s="4"/>
      <c r="D609" s="4"/>
      <c r="E609" s="4"/>
      <c r="F609" s="6"/>
      <c r="G609" s="6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4"/>
      <c r="B610" s="4"/>
      <c r="C610" s="4"/>
      <c r="D610" s="4"/>
      <c r="E610" s="4"/>
      <c r="F610" s="6"/>
      <c r="G610" s="6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4"/>
      <c r="B611" s="4"/>
      <c r="C611" s="4"/>
      <c r="D611" s="4"/>
      <c r="E611" s="4"/>
      <c r="F611" s="6"/>
      <c r="G611" s="6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4"/>
      <c r="B612" s="4"/>
      <c r="C612" s="4"/>
      <c r="D612" s="4"/>
      <c r="E612" s="4"/>
      <c r="F612" s="6"/>
      <c r="G612" s="6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4"/>
      <c r="B613" s="4"/>
      <c r="C613" s="4"/>
      <c r="D613" s="4"/>
      <c r="E613" s="4"/>
      <c r="F613" s="6"/>
      <c r="G613" s="6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4"/>
      <c r="B614" s="4"/>
      <c r="C614" s="4"/>
      <c r="D614" s="4"/>
      <c r="E614" s="4"/>
      <c r="F614" s="6"/>
      <c r="G614" s="6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4"/>
      <c r="B615" s="4"/>
      <c r="C615" s="4"/>
      <c r="D615" s="4"/>
      <c r="E615" s="4"/>
      <c r="F615" s="6"/>
      <c r="G615" s="6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4"/>
      <c r="B616" s="4"/>
      <c r="C616" s="4"/>
      <c r="D616" s="4"/>
      <c r="E616" s="4"/>
      <c r="F616" s="6"/>
      <c r="G616" s="6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4"/>
      <c r="B617" s="4"/>
      <c r="C617" s="4"/>
      <c r="D617" s="4"/>
      <c r="E617" s="4"/>
      <c r="F617" s="6"/>
      <c r="G617" s="6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4"/>
      <c r="B618" s="4"/>
      <c r="C618" s="4"/>
      <c r="D618" s="4"/>
      <c r="E618" s="4"/>
      <c r="F618" s="6"/>
      <c r="G618" s="6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4"/>
      <c r="B619" s="4"/>
      <c r="C619" s="4"/>
      <c r="D619" s="4"/>
      <c r="E619" s="4"/>
      <c r="F619" s="6"/>
      <c r="G619" s="6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4"/>
      <c r="B620" s="4"/>
      <c r="C620" s="4"/>
      <c r="D620" s="4"/>
      <c r="E620" s="4"/>
      <c r="F620" s="6"/>
      <c r="G620" s="6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4"/>
      <c r="B621" s="4"/>
      <c r="C621" s="4"/>
      <c r="D621" s="4"/>
      <c r="E621" s="4"/>
      <c r="F621" s="6"/>
      <c r="G621" s="6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4"/>
      <c r="B622" s="4"/>
      <c r="C622" s="4"/>
      <c r="D622" s="4"/>
      <c r="E622" s="4"/>
      <c r="F622" s="6"/>
      <c r="G622" s="6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4"/>
      <c r="B623" s="4"/>
      <c r="C623" s="4"/>
      <c r="D623" s="4"/>
      <c r="E623" s="4"/>
      <c r="F623" s="6"/>
      <c r="G623" s="6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4"/>
      <c r="B624" s="4"/>
      <c r="C624" s="4"/>
      <c r="D624" s="4"/>
      <c r="E624" s="4"/>
      <c r="F624" s="6"/>
      <c r="G624" s="6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4"/>
      <c r="B625" s="4"/>
      <c r="C625" s="4"/>
      <c r="D625" s="4"/>
      <c r="E625" s="4"/>
      <c r="F625" s="6"/>
      <c r="G625" s="6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4"/>
      <c r="B626" s="4"/>
      <c r="C626" s="4"/>
      <c r="D626" s="4"/>
      <c r="E626" s="4"/>
      <c r="F626" s="6"/>
      <c r="G626" s="6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4"/>
      <c r="B627" s="4"/>
      <c r="C627" s="4"/>
      <c r="D627" s="4"/>
      <c r="E627" s="4"/>
      <c r="F627" s="6"/>
      <c r="G627" s="6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4"/>
      <c r="B628" s="4"/>
      <c r="C628" s="4"/>
      <c r="D628" s="4"/>
      <c r="E628" s="4"/>
      <c r="F628" s="6"/>
      <c r="G628" s="6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4"/>
      <c r="B629" s="4"/>
      <c r="C629" s="4"/>
      <c r="D629" s="4"/>
      <c r="E629" s="4"/>
      <c r="F629" s="6"/>
      <c r="G629" s="6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4"/>
      <c r="B630" s="4"/>
      <c r="C630" s="4"/>
      <c r="D630" s="4"/>
      <c r="E630" s="4"/>
      <c r="F630" s="6"/>
      <c r="G630" s="6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4"/>
      <c r="B631" s="4"/>
      <c r="C631" s="4"/>
      <c r="D631" s="4"/>
      <c r="E631" s="4"/>
      <c r="F631" s="6"/>
      <c r="G631" s="6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4"/>
      <c r="B632" s="4"/>
      <c r="C632" s="4"/>
      <c r="D632" s="4"/>
      <c r="E632" s="4"/>
      <c r="F632" s="6"/>
      <c r="G632" s="6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4"/>
      <c r="B633" s="4"/>
      <c r="C633" s="4"/>
      <c r="D633" s="4"/>
      <c r="E633" s="4"/>
      <c r="F633" s="6"/>
      <c r="G633" s="6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4"/>
      <c r="B634" s="4"/>
      <c r="C634" s="4"/>
      <c r="D634" s="4"/>
      <c r="E634" s="4"/>
      <c r="F634" s="6"/>
      <c r="G634" s="6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4"/>
      <c r="B635" s="4"/>
      <c r="C635" s="4"/>
      <c r="D635" s="4"/>
      <c r="E635" s="4"/>
      <c r="F635" s="6"/>
      <c r="G635" s="6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4"/>
      <c r="B636" s="4"/>
      <c r="C636" s="4"/>
      <c r="D636" s="4"/>
      <c r="E636" s="4"/>
      <c r="F636" s="6"/>
      <c r="G636" s="6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4"/>
      <c r="B637" s="4"/>
      <c r="C637" s="4"/>
      <c r="D637" s="4"/>
      <c r="E637" s="4"/>
      <c r="F637" s="6"/>
      <c r="G637" s="6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4"/>
      <c r="B638" s="4"/>
      <c r="C638" s="4"/>
      <c r="D638" s="4"/>
      <c r="E638" s="4"/>
      <c r="F638" s="6"/>
      <c r="G638" s="6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4"/>
      <c r="B639" s="4"/>
      <c r="C639" s="4"/>
      <c r="D639" s="4"/>
      <c r="E639" s="4"/>
      <c r="F639" s="6"/>
      <c r="G639" s="6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4"/>
      <c r="B640" s="4"/>
      <c r="C640" s="4"/>
      <c r="D640" s="4"/>
      <c r="E640" s="4"/>
      <c r="F640" s="6"/>
      <c r="G640" s="6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4"/>
      <c r="B641" s="4"/>
      <c r="C641" s="4"/>
      <c r="D641" s="4"/>
      <c r="E641" s="4"/>
      <c r="F641" s="6"/>
      <c r="G641" s="6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4"/>
      <c r="B642" s="4"/>
      <c r="C642" s="4"/>
      <c r="D642" s="4"/>
      <c r="E642" s="4"/>
      <c r="F642" s="6"/>
      <c r="G642" s="6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4"/>
      <c r="B643" s="4"/>
      <c r="C643" s="4"/>
      <c r="D643" s="4"/>
      <c r="E643" s="4"/>
      <c r="F643" s="6"/>
      <c r="G643" s="6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4"/>
      <c r="B644" s="4"/>
      <c r="C644" s="4"/>
      <c r="D644" s="4"/>
      <c r="E644" s="4"/>
      <c r="F644" s="6"/>
      <c r="G644" s="6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4"/>
      <c r="B645" s="4"/>
      <c r="C645" s="4"/>
      <c r="D645" s="4"/>
      <c r="E645" s="4"/>
      <c r="F645" s="6"/>
      <c r="G645" s="6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4"/>
      <c r="B646" s="4"/>
      <c r="C646" s="4"/>
      <c r="D646" s="4"/>
      <c r="E646" s="4"/>
      <c r="F646" s="6"/>
      <c r="G646" s="6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4"/>
      <c r="B647" s="4"/>
      <c r="C647" s="4"/>
      <c r="D647" s="4"/>
      <c r="E647" s="4"/>
      <c r="F647" s="6"/>
      <c r="G647" s="6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4"/>
      <c r="B648" s="4"/>
      <c r="C648" s="4"/>
      <c r="D648" s="4"/>
      <c r="E648" s="4"/>
      <c r="F648" s="6"/>
      <c r="G648" s="6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4"/>
      <c r="B649" s="4"/>
      <c r="C649" s="4"/>
      <c r="D649" s="4"/>
      <c r="E649" s="4"/>
      <c r="F649" s="6"/>
      <c r="G649" s="6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4"/>
      <c r="B650" s="4"/>
      <c r="C650" s="4"/>
      <c r="D650" s="4"/>
      <c r="E650" s="4"/>
      <c r="F650" s="6"/>
      <c r="G650" s="6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4"/>
      <c r="B651" s="4"/>
      <c r="C651" s="4"/>
      <c r="D651" s="4"/>
      <c r="E651" s="4"/>
      <c r="F651" s="6"/>
      <c r="G651" s="6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4"/>
      <c r="B652" s="4"/>
      <c r="C652" s="4"/>
      <c r="D652" s="4"/>
      <c r="E652" s="4"/>
      <c r="F652" s="6"/>
      <c r="G652" s="6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4"/>
      <c r="B653" s="4"/>
      <c r="C653" s="4"/>
      <c r="D653" s="4"/>
      <c r="E653" s="4"/>
      <c r="F653" s="6"/>
      <c r="G653" s="6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4"/>
      <c r="B654" s="4"/>
      <c r="C654" s="4"/>
      <c r="D654" s="4"/>
      <c r="E654" s="4"/>
      <c r="F654" s="6"/>
      <c r="G654" s="6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4"/>
      <c r="B655" s="4"/>
      <c r="C655" s="4"/>
      <c r="D655" s="4"/>
      <c r="E655" s="4"/>
      <c r="F655" s="6"/>
      <c r="G655" s="6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4"/>
      <c r="B656" s="4"/>
      <c r="C656" s="4"/>
      <c r="D656" s="4"/>
      <c r="E656" s="4"/>
      <c r="F656" s="6"/>
      <c r="G656" s="6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4"/>
      <c r="B657" s="4"/>
      <c r="C657" s="4"/>
      <c r="D657" s="4"/>
      <c r="E657" s="4"/>
      <c r="F657" s="6"/>
      <c r="G657" s="6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4"/>
      <c r="B658" s="4"/>
      <c r="C658" s="4"/>
      <c r="D658" s="4"/>
      <c r="E658" s="4"/>
      <c r="F658" s="6"/>
      <c r="G658" s="6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4"/>
      <c r="B659" s="4"/>
      <c r="C659" s="4"/>
      <c r="D659" s="4"/>
      <c r="E659" s="4"/>
      <c r="F659" s="6"/>
      <c r="G659" s="6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4"/>
      <c r="B660" s="4"/>
      <c r="C660" s="4"/>
      <c r="D660" s="4"/>
      <c r="E660" s="4"/>
      <c r="F660" s="6"/>
      <c r="G660" s="6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4"/>
      <c r="B661" s="4"/>
      <c r="C661" s="4"/>
      <c r="D661" s="4"/>
      <c r="E661" s="4"/>
      <c r="F661" s="6"/>
      <c r="G661" s="6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4"/>
      <c r="B662" s="4"/>
      <c r="C662" s="4"/>
      <c r="D662" s="4"/>
      <c r="E662" s="4"/>
      <c r="F662" s="6"/>
      <c r="G662" s="6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4"/>
      <c r="B663" s="4"/>
      <c r="C663" s="4"/>
      <c r="D663" s="4"/>
      <c r="E663" s="4"/>
      <c r="F663" s="6"/>
      <c r="G663" s="6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4"/>
      <c r="B664" s="4"/>
      <c r="C664" s="4"/>
      <c r="D664" s="4"/>
      <c r="E664" s="4"/>
      <c r="F664" s="6"/>
      <c r="G664" s="6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4"/>
      <c r="B665" s="4"/>
      <c r="C665" s="4"/>
      <c r="D665" s="4"/>
      <c r="E665" s="4"/>
      <c r="F665" s="6"/>
      <c r="G665" s="6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4"/>
      <c r="B666" s="4"/>
      <c r="C666" s="4"/>
      <c r="D666" s="4"/>
      <c r="E666" s="4"/>
      <c r="F666" s="6"/>
      <c r="G666" s="6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4"/>
      <c r="B667" s="4"/>
      <c r="C667" s="4"/>
      <c r="D667" s="4"/>
      <c r="E667" s="4"/>
      <c r="F667" s="6"/>
      <c r="G667" s="6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4"/>
      <c r="B668" s="4"/>
      <c r="C668" s="4"/>
      <c r="D668" s="4"/>
      <c r="E668" s="4"/>
      <c r="F668" s="6"/>
      <c r="G668" s="6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4"/>
      <c r="B669" s="4"/>
      <c r="C669" s="4"/>
      <c r="D669" s="4"/>
      <c r="E669" s="4"/>
      <c r="F669" s="6"/>
      <c r="G669" s="6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4"/>
      <c r="B670" s="4"/>
      <c r="C670" s="4"/>
      <c r="D670" s="4"/>
      <c r="E670" s="4"/>
      <c r="F670" s="6"/>
      <c r="G670" s="6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4"/>
      <c r="B671" s="4"/>
      <c r="C671" s="4"/>
      <c r="D671" s="4"/>
      <c r="E671" s="4"/>
      <c r="F671" s="6"/>
      <c r="G671" s="6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4"/>
      <c r="B672" s="4"/>
      <c r="C672" s="4"/>
      <c r="D672" s="4"/>
      <c r="E672" s="4"/>
      <c r="F672" s="6"/>
      <c r="G672" s="6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4"/>
      <c r="B673" s="4"/>
      <c r="C673" s="4"/>
      <c r="D673" s="4"/>
      <c r="E673" s="4"/>
      <c r="F673" s="6"/>
      <c r="G673" s="6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4"/>
      <c r="B674" s="4"/>
      <c r="C674" s="4"/>
      <c r="D674" s="4"/>
      <c r="E674" s="4"/>
      <c r="F674" s="6"/>
      <c r="G674" s="6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4"/>
      <c r="B675" s="4"/>
      <c r="C675" s="4"/>
      <c r="D675" s="4"/>
      <c r="E675" s="4"/>
      <c r="F675" s="6"/>
      <c r="G675" s="6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4"/>
      <c r="B676" s="4"/>
      <c r="C676" s="4"/>
      <c r="D676" s="4"/>
      <c r="E676" s="4"/>
      <c r="F676" s="6"/>
      <c r="G676" s="6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4"/>
      <c r="B677" s="4"/>
      <c r="C677" s="4"/>
      <c r="D677" s="4"/>
      <c r="E677" s="4"/>
      <c r="F677" s="6"/>
      <c r="G677" s="6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4"/>
      <c r="B678" s="4"/>
      <c r="C678" s="4"/>
      <c r="D678" s="4"/>
      <c r="E678" s="4"/>
      <c r="F678" s="6"/>
      <c r="G678" s="6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4"/>
      <c r="B679" s="4"/>
      <c r="C679" s="4"/>
      <c r="D679" s="4"/>
      <c r="E679" s="4"/>
      <c r="F679" s="6"/>
      <c r="G679" s="6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4"/>
      <c r="B680" s="4"/>
      <c r="C680" s="4"/>
      <c r="D680" s="4"/>
      <c r="E680" s="4"/>
      <c r="F680" s="6"/>
      <c r="G680" s="6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4"/>
      <c r="B681" s="4"/>
      <c r="C681" s="4"/>
      <c r="D681" s="4"/>
      <c r="E681" s="4"/>
      <c r="F681" s="6"/>
      <c r="G681" s="6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4"/>
      <c r="B682" s="4"/>
      <c r="C682" s="4"/>
      <c r="D682" s="4"/>
      <c r="E682" s="4"/>
      <c r="F682" s="6"/>
      <c r="G682" s="6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4"/>
      <c r="B683" s="4"/>
      <c r="C683" s="4"/>
      <c r="D683" s="4"/>
      <c r="E683" s="4"/>
      <c r="F683" s="6"/>
      <c r="G683" s="6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4"/>
      <c r="B684" s="4"/>
      <c r="C684" s="4"/>
      <c r="D684" s="4"/>
      <c r="E684" s="4"/>
      <c r="F684" s="6"/>
      <c r="G684" s="6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4"/>
      <c r="B685" s="4"/>
      <c r="C685" s="4"/>
      <c r="D685" s="4"/>
      <c r="E685" s="4"/>
      <c r="F685" s="6"/>
      <c r="G685" s="6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4"/>
      <c r="B686" s="4"/>
      <c r="C686" s="4"/>
      <c r="D686" s="4"/>
      <c r="E686" s="4"/>
      <c r="F686" s="6"/>
      <c r="G686" s="6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4"/>
      <c r="B687" s="4"/>
      <c r="C687" s="4"/>
      <c r="D687" s="4"/>
      <c r="E687" s="4"/>
      <c r="F687" s="6"/>
      <c r="G687" s="6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4"/>
      <c r="B688" s="4"/>
      <c r="C688" s="4"/>
      <c r="D688" s="4"/>
      <c r="E688" s="4"/>
      <c r="F688" s="6"/>
      <c r="G688" s="6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4"/>
      <c r="B689" s="4"/>
      <c r="C689" s="4"/>
      <c r="D689" s="4"/>
      <c r="E689" s="4"/>
      <c r="F689" s="6"/>
      <c r="G689" s="6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4"/>
      <c r="B690" s="4"/>
      <c r="C690" s="4"/>
      <c r="D690" s="4"/>
      <c r="E690" s="4"/>
      <c r="F690" s="6"/>
      <c r="G690" s="6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4"/>
      <c r="B691" s="4"/>
      <c r="C691" s="4"/>
      <c r="D691" s="4"/>
      <c r="E691" s="4"/>
      <c r="F691" s="6"/>
      <c r="G691" s="6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4"/>
      <c r="B692" s="4"/>
      <c r="C692" s="4"/>
      <c r="D692" s="4"/>
      <c r="E692" s="4"/>
      <c r="F692" s="6"/>
      <c r="G692" s="6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4"/>
      <c r="B693" s="4"/>
      <c r="C693" s="4"/>
      <c r="D693" s="4"/>
      <c r="E693" s="4"/>
      <c r="F693" s="6"/>
      <c r="G693" s="6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4"/>
      <c r="B694" s="4"/>
      <c r="C694" s="4"/>
      <c r="D694" s="4"/>
      <c r="E694" s="4"/>
      <c r="F694" s="6"/>
      <c r="G694" s="6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4"/>
      <c r="B695" s="4"/>
      <c r="C695" s="4"/>
      <c r="D695" s="4"/>
      <c r="E695" s="4"/>
      <c r="F695" s="6"/>
      <c r="G695" s="6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4"/>
      <c r="B696" s="4"/>
      <c r="C696" s="4"/>
      <c r="D696" s="4"/>
      <c r="E696" s="4"/>
      <c r="F696" s="6"/>
      <c r="G696" s="6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4"/>
      <c r="B697" s="4"/>
      <c r="C697" s="4"/>
      <c r="D697" s="4"/>
      <c r="E697" s="4"/>
      <c r="F697" s="6"/>
      <c r="G697" s="6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4"/>
      <c r="B698" s="4"/>
      <c r="C698" s="4"/>
      <c r="D698" s="4"/>
      <c r="E698" s="4"/>
      <c r="F698" s="6"/>
      <c r="G698" s="6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4"/>
      <c r="B699" s="4"/>
      <c r="C699" s="4"/>
      <c r="D699" s="4"/>
      <c r="E699" s="4"/>
      <c r="F699" s="6"/>
      <c r="G699" s="6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4"/>
      <c r="B700" s="4"/>
      <c r="C700" s="4"/>
      <c r="D700" s="4"/>
      <c r="E700" s="4"/>
      <c r="F700" s="6"/>
      <c r="G700" s="6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4"/>
      <c r="B701" s="4"/>
      <c r="C701" s="4"/>
      <c r="D701" s="4"/>
      <c r="E701" s="4"/>
      <c r="F701" s="6"/>
      <c r="G701" s="6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4"/>
      <c r="B702" s="4"/>
      <c r="C702" s="4"/>
      <c r="D702" s="4"/>
      <c r="E702" s="4"/>
      <c r="F702" s="6"/>
      <c r="G702" s="6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4"/>
      <c r="B703" s="4"/>
      <c r="C703" s="4"/>
      <c r="D703" s="4"/>
      <c r="E703" s="4"/>
      <c r="F703" s="6"/>
      <c r="G703" s="6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4"/>
      <c r="B704" s="4"/>
      <c r="C704" s="4"/>
      <c r="D704" s="4"/>
      <c r="E704" s="4"/>
      <c r="F704" s="6"/>
      <c r="G704" s="6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4"/>
      <c r="B705" s="4"/>
      <c r="C705" s="4"/>
      <c r="D705" s="4"/>
      <c r="E705" s="4"/>
      <c r="F705" s="6"/>
      <c r="G705" s="6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4"/>
      <c r="B706" s="4"/>
      <c r="C706" s="4"/>
      <c r="D706" s="4"/>
      <c r="E706" s="4"/>
      <c r="F706" s="6"/>
      <c r="G706" s="6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4"/>
      <c r="B707" s="4"/>
      <c r="C707" s="4"/>
      <c r="D707" s="4"/>
      <c r="E707" s="4"/>
      <c r="F707" s="6"/>
      <c r="G707" s="6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4"/>
      <c r="B708" s="4"/>
      <c r="C708" s="4"/>
      <c r="D708" s="4"/>
      <c r="E708" s="4"/>
      <c r="F708" s="6"/>
      <c r="G708" s="6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4"/>
      <c r="B709" s="4"/>
      <c r="C709" s="4"/>
      <c r="D709" s="4"/>
      <c r="E709" s="4"/>
      <c r="F709" s="6"/>
      <c r="G709" s="6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4"/>
      <c r="B710" s="4"/>
      <c r="C710" s="4"/>
      <c r="D710" s="4"/>
      <c r="E710" s="4"/>
      <c r="F710" s="6"/>
      <c r="G710" s="6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4"/>
      <c r="B711" s="4"/>
      <c r="C711" s="4"/>
      <c r="D711" s="4"/>
      <c r="E711" s="4"/>
      <c r="F711" s="6"/>
      <c r="G711" s="6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4"/>
      <c r="B712" s="4"/>
      <c r="C712" s="4"/>
      <c r="D712" s="4"/>
      <c r="E712" s="4"/>
      <c r="F712" s="6"/>
      <c r="G712" s="6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4"/>
      <c r="B713" s="4"/>
      <c r="C713" s="4"/>
      <c r="D713" s="4"/>
      <c r="E713" s="4"/>
      <c r="F713" s="6"/>
      <c r="G713" s="6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4"/>
      <c r="B714" s="4"/>
      <c r="C714" s="4"/>
      <c r="D714" s="4"/>
      <c r="E714" s="4"/>
      <c r="F714" s="6"/>
      <c r="G714" s="6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4"/>
      <c r="B715" s="4"/>
      <c r="C715" s="4"/>
      <c r="D715" s="4"/>
      <c r="E715" s="4"/>
      <c r="F715" s="6"/>
      <c r="G715" s="6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4"/>
      <c r="B716" s="4"/>
      <c r="C716" s="4"/>
      <c r="D716" s="4"/>
      <c r="E716" s="4"/>
      <c r="F716" s="6"/>
      <c r="G716" s="6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4"/>
      <c r="B717" s="4"/>
      <c r="C717" s="4"/>
      <c r="D717" s="4"/>
      <c r="E717" s="4"/>
      <c r="F717" s="6"/>
      <c r="G717" s="6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4"/>
      <c r="B718" s="4"/>
      <c r="C718" s="4"/>
      <c r="D718" s="4"/>
      <c r="E718" s="4"/>
      <c r="F718" s="6"/>
      <c r="G718" s="6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4"/>
      <c r="B719" s="4"/>
      <c r="C719" s="4"/>
      <c r="D719" s="4"/>
      <c r="E719" s="4"/>
      <c r="F719" s="6"/>
      <c r="G719" s="6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4"/>
      <c r="B720" s="4"/>
      <c r="C720" s="4"/>
      <c r="D720" s="4"/>
      <c r="E720" s="4"/>
      <c r="F720" s="6"/>
      <c r="G720" s="6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4"/>
      <c r="B721" s="4"/>
      <c r="C721" s="4"/>
      <c r="D721" s="4"/>
      <c r="E721" s="4"/>
      <c r="F721" s="6"/>
      <c r="G721" s="6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4"/>
      <c r="B722" s="4"/>
      <c r="C722" s="4"/>
      <c r="D722" s="4"/>
      <c r="E722" s="4"/>
      <c r="F722" s="6"/>
      <c r="G722" s="6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4"/>
      <c r="B723" s="4"/>
      <c r="C723" s="4"/>
      <c r="D723" s="4"/>
      <c r="E723" s="4"/>
      <c r="F723" s="6"/>
      <c r="G723" s="6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4"/>
      <c r="B724" s="4"/>
      <c r="C724" s="4"/>
      <c r="D724" s="4"/>
      <c r="E724" s="4"/>
      <c r="F724" s="6"/>
      <c r="G724" s="6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4"/>
      <c r="B725" s="4"/>
      <c r="C725" s="4"/>
      <c r="D725" s="4"/>
      <c r="E725" s="4"/>
      <c r="F725" s="6"/>
      <c r="G725" s="6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4"/>
      <c r="B726" s="4"/>
      <c r="C726" s="4"/>
      <c r="D726" s="4"/>
      <c r="E726" s="4"/>
      <c r="F726" s="6"/>
      <c r="G726" s="6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4"/>
      <c r="B727" s="4"/>
      <c r="C727" s="4"/>
      <c r="D727" s="4"/>
      <c r="E727" s="4"/>
      <c r="F727" s="6"/>
      <c r="G727" s="6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4"/>
      <c r="B728" s="4"/>
      <c r="C728" s="4"/>
      <c r="D728" s="4"/>
      <c r="E728" s="4"/>
      <c r="F728" s="6"/>
      <c r="G728" s="6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4"/>
      <c r="B729" s="4"/>
      <c r="C729" s="4"/>
      <c r="D729" s="4"/>
      <c r="E729" s="4"/>
      <c r="F729" s="6"/>
      <c r="G729" s="6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4"/>
      <c r="B730" s="4"/>
      <c r="C730" s="4"/>
      <c r="D730" s="4"/>
      <c r="E730" s="4"/>
      <c r="F730" s="6"/>
      <c r="G730" s="6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4"/>
      <c r="B731" s="4"/>
      <c r="C731" s="4"/>
      <c r="D731" s="4"/>
      <c r="E731" s="4"/>
      <c r="F731" s="6"/>
      <c r="G731" s="6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4"/>
      <c r="B732" s="4"/>
      <c r="C732" s="4"/>
      <c r="D732" s="4"/>
      <c r="E732" s="4"/>
      <c r="F732" s="6"/>
      <c r="G732" s="6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4"/>
      <c r="B733" s="4"/>
      <c r="C733" s="4"/>
      <c r="D733" s="4"/>
      <c r="E733" s="4"/>
      <c r="F733" s="6"/>
      <c r="G733" s="6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4"/>
      <c r="B734" s="4"/>
      <c r="C734" s="4"/>
      <c r="D734" s="4"/>
      <c r="E734" s="4"/>
      <c r="F734" s="6"/>
      <c r="G734" s="6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4"/>
      <c r="B735" s="4"/>
      <c r="C735" s="4"/>
      <c r="D735" s="4"/>
      <c r="E735" s="4"/>
      <c r="F735" s="6"/>
      <c r="G735" s="6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4"/>
      <c r="B736" s="4"/>
      <c r="C736" s="4"/>
      <c r="D736" s="4"/>
      <c r="E736" s="4"/>
      <c r="F736" s="6"/>
      <c r="G736" s="6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4"/>
      <c r="B737" s="4"/>
      <c r="C737" s="4"/>
      <c r="D737" s="4"/>
      <c r="E737" s="4"/>
      <c r="F737" s="6"/>
      <c r="G737" s="6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4"/>
      <c r="B738" s="4"/>
      <c r="C738" s="4"/>
      <c r="D738" s="4"/>
      <c r="E738" s="4"/>
      <c r="F738" s="6"/>
      <c r="G738" s="6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4"/>
      <c r="B739" s="4"/>
      <c r="C739" s="4"/>
      <c r="D739" s="4"/>
      <c r="E739" s="4"/>
      <c r="F739" s="6"/>
      <c r="G739" s="6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4"/>
      <c r="B740" s="4"/>
      <c r="C740" s="4"/>
      <c r="D740" s="4"/>
      <c r="E740" s="4"/>
      <c r="F740" s="6"/>
      <c r="G740" s="6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4"/>
      <c r="B741" s="4"/>
      <c r="C741" s="4"/>
      <c r="D741" s="4"/>
      <c r="E741" s="4"/>
      <c r="F741" s="6"/>
      <c r="G741" s="6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4"/>
      <c r="B742" s="4"/>
      <c r="C742" s="4"/>
      <c r="D742" s="4"/>
      <c r="E742" s="4"/>
      <c r="F742" s="6"/>
      <c r="G742" s="6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4"/>
      <c r="B743" s="4"/>
      <c r="C743" s="4"/>
      <c r="D743" s="4"/>
      <c r="E743" s="4"/>
      <c r="F743" s="6"/>
      <c r="G743" s="6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4"/>
      <c r="B744" s="4"/>
      <c r="C744" s="4"/>
      <c r="D744" s="4"/>
      <c r="E744" s="4"/>
      <c r="F744" s="6"/>
      <c r="G744" s="6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4"/>
      <c r="B745" s="4"/>
      <c r="C745" s="4"/>
      <c r="D745" s="4"/>
      <c r="E745" s="4"/>
      <c r="F745" s="6"/>
      <c r="G745" s="6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4"/>
      <c r="B746" s="4"/>
      <c r="C746" s="4"/>
      <c r="D746" s="4"/>
      <c r="E746" s="4"/>
      <c r="F746" s="6"/>
      <c r="G746" s="6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4"/>
      <c r="B747" s="4"/>
      <c r="C747" s="4"/>
      <c r="D747" s="4"/>
      <c r="E747" s="4"/>
      <c r="F747" s="6"/>
      <c r="G747" s="6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4"/>
      <c r="B748" s="4"/>
      <c r="C748" s="4"/>
      <c r="D748" s="4"/>
      <c r="E748" s="4"/>
      <c r="F748" s="6"/>
      <c r="G748" s="6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4"/>
      <c r="B749" s="4"/>
      <c r="C749" s="4"/>
      <c r="D749" s="4"/>
      <c r="E749" s="4"/>
      <c r="F749" s="6"/>
      <c r="G749" s="6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4"/>
      <c r="B750" s="4"/>
      <c r="C750" s="4"/>
      <c r="D750" s="4"/>
      <c r="E750" s="4"/>
      <c r="F750" s="6"/>
      <c r="G750" s="6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4"/>
      <c r="B751" s="4"/>
      <c r="C751" s="4"/>
      <c r="D751" s="4"/>
      <c r="E751" s="4"/>
      <c r="F751" s="6"/>
      <c r="G751" s="6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4"/>
      <c r="B752" s="4"/>
      <c r="C752" s="4"/>
      <c r="D752" s="4"/>
      <c r="E752" s="4"/>
      <c r="F752" s="6"/>
      <c r="G752" s="6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4"/>
      <c r="B753" s="4"/>
      <c r="C753" s="4"/>
      <c r="D753" s="4"/>
      <c r="E753" s="4"/>
      <c r="F753" s="6"/>
      <c r="G753" s="6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4"/>
      <c r="B754" s="4"/>
      <c r="C754" s="4"/>
      <c r="D754" s="4"/>
      <c r="E754" s="4"/>
      <c r="F754" s="6"/>
      <c r="G754" s="6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4"/>
      <c r="B755" s="4"/>
      <c r="C755" s="4"/>
      <c r="D755" s="4"/>
      <c r="E755" s="4"/>
      <c r="F755" s="6"/>
      <c r="G755" s="6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4"/>
      <c r="B756" s="4"/>
      <c r="C756" s="4"/>
      <c r="D756" s="4"/>
      <c r="E756" s="4"/>
      <c r="F756" s="6"/>
      <c r="G756" s="6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4"/>
      <c r="B757" s="4"/>
      <c r="C757" s="4"/>
      <c r="D757" s="4"/>
      <c r="E757" s="4"/>
      <c r="F757" s="6"/>
      <c r="G757" s="6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4"/>
      <c r="B758" s="4"/>
      <c r="C758" s="4"/>
      <c r="D758" s="4"/>
      <c r="E758" s="4"/>
      <c r="F758" s="6"/>
      <c r="G758" s="6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4"/>
      <c r="B759" s="4"/>
      <c r="C759" s="4"/>
      <c r="D759" s="4"/>
      <c r="E759" s="4"/>
      <c r="F759" s="6"/>
      <c r="G759" s="6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4"/>
      <c r="B760" s="4"/>
      <c r="C760" s="4"/>
      <c r="D760" s="4"/>
      <c r="E760" s="4"/>
      <c r="F760" s="6"/>
      <c r="G760" s="6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4"/>
      <c r="B761" s="4"/>
      <c r="C761" s="4"/>
      <c r="D761" s="4"/>
      <c r="E761" s="4"/>
      <c r="F761" s="6"/>
      <c r="G761" s="6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4"/>
      <c r="B762" s="4"/>
      <c r="C762" s="4"/>
      <c r="D762" s="4"/>
      <c r="E762" s="4"/>
      <c r="F762" s="6"/>
      <c r="G762" s="6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4"/>
      <c r="B763" s="4"/>
      <c r="C763" s="4"/>
      <c r="D763" s="4"/>
      <c r="E763" s="4"/>
      <c r="F763" s="6"/>
      <c r="G763" s="6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4"/>
      <c r="B764" s="4"/>
      <c r="C764" s="4"/>
      <c r="D764" s="4"/>
      <c r="E764" s="4"/>
      <c r="F764" s="6"/>
      <c r="G764" s="6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4"/>
      <c r="B765" s="4"/>
      <c r="C765" s="4"/>
      <c r="D765" s="4"/>
      <c r="E765" s="4"/>
      <c r="F765" s="6"/>
      <c r="G765" s="6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4"/>
      <c r="B766" s="4"/>
      <c r="C766" s="4"/>
      <c r="D766" s="4"/>
      <c r="E766" s="4"/>
      <c r="F766" s="6"/>
      <c r="G766" s="6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4"/>
      <c r="B767" s="4"/>
      <c r="C767" s="4"/>
      <c r="D767" s="4"/>
      <c r="E767" s="4"/>
      <c r="F767" s="6"/>
      <c r="G767" s="6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4"/>
      <c r="B768" s="4"/>
      <c r="C768" s="4"/>
      <c r="D768" s="4"/>
      <c r="E768" s="4"/>
      <c r="F768" s="6"/>
      <c r="G768" s="6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4"/>
      <c r="B769" s="4"/>
      <c r="C769" s="4"/>
      <c r="D769" s="4"/>
      <c r="E769" s="4"/>
      <c r="F769" s="6"/>
      <c r="G769" s="6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4"/>
      <c r="B770" s="4"/>
      <c r="C770" s="4"/>
      <c r="D770" s="4"/>
      <c r="E770" s="4"/>
      <c r="F770" s="6"/>
      <c r="G770" s="6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4"/>
      <c r="B771" s="4"/>
      <c r="C771" s="4"/>
      <c r="D771" s="4"/>
      <c r="E771" s="4"/>
      <c r="F771" s="6"/>
      <c r="G771" s="6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4"/>
      <c r="B772" s="4"/>
      <c r="C772" s="4"/>
      <c r="D772" s="4"/>
      <c r="E772" s="4"/>
      <c r="F772" s="6"/>
      <c r="G772" s="6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4"/>
      <c r="B773" s="4"/>
      <c r="C773" s="4"/>
      <c r="D773" s="4"/>
      <c r="E773" s="4"/>
      <c r="F773" s="6"/>
      <c r="G773" s="6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4"/>
      <c r="B774" s="4"/>
      <c r="C774" s="4"/>
      <c r="D774" s="4"/>
      <c r="E774" s="4"/>
      <c r="F774" s="6"/>
      <c r="G774" s="6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4"/>
      <c r="B775" s="4"/>
      <c r="C775" s="4"/>
      <c r="D775" s="4"/>
      <c r="E775" s="4"/>
      <c r="F775" s="6"/>
      <c r="G775" s="6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4"/>
      <c r="B776" s="4"/>
      <c r="C776" s="4"/>
      <c r="D776" s="4"/>
      <c r="E776" s="4"/>
      <c r="F776" s="6"/>
      <c r="G776" s="6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4"/>
      <c r="B777" s="4"/>
      <c r="C777" s="4"/>
      <c r="D777" s="4"/>
      <c r="E777" s="4"/>
      <c r="F777" s="6"/>
      <c r="G777" s="6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4"/>
      <c r="B778" s="4"/>
      <c r="C778" s="4"/>
      <c r="D778" s="4"/>
      <c r="E778" s="4"/>
      <c r="F778" s="6"/>
      <c r="G778" s="6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4"/>
      <c r="B779" s="4"/>
      <c r="C779" s="4"/>
      <c r="D779" s="4"/>
      <c r="E779" s="4"/>
      <c r="F779" s="6"/>
      <c r="G779" s="6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4"/>
      <c r="B780" s="4"/>
      <c r="C780" s="4"/>
      <c r="D780" s="4"/>
      <c r="E780" s="4"/>
      <c r="F780" s="6"/>
      <c r="G780" s="6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4"/>
      <c r="B781" s="4"/>
      <c r="C781" s="4"/>
      <c r="D781" s="4"/>
      <c r="E781" s="4"/>
      <c r="F781" s="6"/>
      <c r="G781" s="6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4"/>
      <c r="B782" s="4"/>
      <c r="C782" s="4"/>
      <c r="D782" s="4"/>
      <c r="E782" s="4"/>
      <c r="F782" s="6"/>
      <c r="G782" s="6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4"/>
      <c r="B783" s="4"/>
      <c r="C783" s="4"/>
      <c r="D783" s="4"/>
      <c r="E783" s="4"/>
      <c r="F783" s="6"/>
      <c r="G783" s="6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4"/>
      <c r="B784" s="4"/>
      <c r="C784" s="4"/>
      <c r="D784" s="4"/>
      <c r="E784" s="4"/>
      <c r="F784" s="6"/>
      <c r="G784" s="6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4"/>
      <c r="B785" s="4"/>
      <c r="C785" s="4"/>
      <c r="D785" s="4"/>
      <c r="E785" s="4"/>
      <c r="F785" s="6"/>
      <c r="G785" s="6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4"/>
      <c r="B786" s="4"/>
      <c r="C786" s="4"/>
      <c r="D786" s="4"/>
      <c r="E786" s="4"/>
      <c r="F786" s="6"/>
      <c r="G786" s="6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4"/>
      <c r="B787" s="4"/>
      <c r="C787" s="4"/>
      <c r="D787" s="4"/>
      <c r="E787" s="4"/>
      <c r="F787" s="6"/>
      <c r="G787" s="6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4"/>
      <c r="B788" s="4"/>
      <c r="C788" s="4"/>
      <c r="D788" s="4"/>
      <c r="E788" s="4"/>
      <c r="F788" s="6"/>
      <c r="G788" s="6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4"/>
      <c r="B789" s="4"/>
      <c r="C789" s="4"/>
      <c r="D789" s="4"/>
      <c r="E789" s="4"/>
      <c r="F789" s="6"/>
      <c r="G789" s="6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4"/>
      <c r="B790" s="4"/>
      <c r="C790" s="4"/>
      <c r="D790" s="4"/>
      <c r="E790" s="4"/>
      <c r="F790" s="6"/>
      <c r="G790" s="6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4"/>
      <c r="B791" s="4"/>
      <c r="C791" s="4"/>
      <c r="D791" s="4"/>
      <c r="E791" s="4"/>
      <c r="F791" s="6"/>
      <c r="G791" s="6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4"/>
      <c r="B792" s="4"/>
      <c r="C792" s="4"/>
      <c r="D792" s="4"/>
      <c r="E792" s="4"/>
      <c r="F792" s="6"/>
      <c r="G792" s="6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4"/>
      <c r="B793" s="4"/>
      <c r="C793" s="4"/>
      <c r="D793" s="4"/>
      <c r="E793" s="4"/>
      <c r="F793" s="6"/>
      <c r="G793" s="6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4"/>
      <c r="B794" s="4"/>
      <c r="C794" s="4"/>
      <c r="D794" s="4"/>
      <c r="E794" s="4"/>
      <c r="F794" s="6"/>
      <c r="G794" s="6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4"/>
      <c r="B795" s="4"/>
      <c r="C795" s="4"/>
      <c r="D795" s="4"/>
      <c r="E795" s="4"/>
      <c r="F795" s="6"/>
      <c r="G795" s="6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4"/>
      <c r="B796" s="4"/>
      <c r="C796" s="4"/>
      <c r="D796" s="4"/>
      <c r="E796" s="4"/>
      <c r="F796" s="6"/>
      <c r="G796" s="6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4"/>
      <c r="B797" s="4"/>
      <c r="C797" s="4"/>
      <c r="D797" s="4"/>
      <c r="E797" s="4"/>
      <c r="F797" s="6"/>
      <c r="G797" s="6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4"/>
      <c r="B798" s="4"/>
      <c r="C798" s="4"/>
      <c r="D798" s="4"/>
      <c r="E798" s="4"/>
      <c r="F798" s="6"/>
      <c r="G798" s="6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4"/>
      <c r="B799" s="4"/>
      <c r="C799" s="4"/>
      <c r="D799" s="4"/>
      <c r="E799" s="4"/>
      <c r="F799" s="6"/>
      <c r="G799" s="6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4"/>
      <c r="B800" s="4"/>
      <c r="C800" s="4"/>
      <c r="D800" s="4"/>
      <c r="E800" s="4"/>
      <c r="F800" s="6"/>
      <c r="G800" s="6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4"/>
      <c r="B801" s="4"/>
      <c r="C801" s="4"/>
      <c r="D801" s="4"/>
      <c r="E801" s="4"/>
      <c r="F801" s="6"/>
      <c r="G801" s="6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4"/>
      <c r="B802" s="4"/>
      <c r="C802" s="4"/>
      <c r="D802" s="4"/>
      <c r="E802" s="4"/>
      <c r="F802" s="6"/>
      <c r="G802" s="6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4"/>
      <c r="B803" s="4"/>
      <c r="C803" s="4"/>
      <c r="D803" s="4"/>
      <c r="E803" s="4"/>
      <c r="F803" s="6"/>
      <c r="G803" s="6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4"/>
      <c r="B804" s="4"/>
      <c r="C804" s="4"/>
      <c r="D804" s="4"/>
      <c r="E804" s="4"/>
      <c r="F804" s="6"/>
      <c r="G804" s="6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4"/>
      <c r="B805" s="4"/>
      <c r="C805" s="4"/>
      <c r="D805" s="4"/>
      <c r="E805" s="4"/>
      <c r="F805" s="6"/>
      <c r="G805" s="6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4"/>
      <c r="B806" s="4"/>
      <c r="C806" s="4"/>
      <c r="D806" s="4"/>
      <c r="E806" s="4"/>
      <c r="F806" s="6"/>
      <c r="G806" s="6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4"/>
      <c r="B807" s="4"/>
      <c r="C807" s="4"/>
      <c r="D807" s="4"/>
      <c r="E807" s="4"/>
      <c r="F807" s="6"/>
      <c r="G807" s="6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4"/>
      <c r="B808" s="4"/>
      <c r="C808" s="4"/>
      <c r="D808" s="4"/>
      <c r="E808" s="4"/>
      <c r="F808" s="6"/>
      <c r="G808" s="6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4"/>
      <c r="B809" s="4"/>
      <c r="C809" s="4"/>
      <c r="D809" s="4"/>
      <c r="E809" s="4"/>
      <c r="F809" s="6"/>
      <c r="G809" s="6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4"/>
      <c r="B810" s="4"/>
      <c r="C810" s="4"/>
      <c r="D810" s="4"/>
      <c r="E810" s="4"/>
      <c r="F810" s="6"/>
      <c r="G810" s="6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4"/>
      <c r="B811" s="4"/>
      <c r="C811" s="4"/>
      <c r="D811" s="4"/>
      <c r="E811" s="4"/>
      <c r="F811" s="6"/>
      <c r="G811" s="6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4"/>
      <c r="B812" s="4"/>
      <c r="C812" s="4"/>
      <c r="D812" s="4"/>
      <c r="E812" s="4"/>
      <c r="F812" s="6"/>
      <c r="G812" s="6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4"/>
      <c r="B813" s="4"/>
      <c r="C813" s="4"/>
      <c r="D813" s="4"/>
      <c r="E813" s="4"/>
      <c r="F813" s="6"/>
      <c r="G813" s="6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4"/>
      <c r="B814" s="4"/>
      <c r="C814" s="4"/>
      <c r="D814" s="4"/>
      <c r="E814" s="4"/>
      <c r="F814" s="6"/>
      <c r="G814" s="6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4"/>
      <c r="B815" s="4"/>
      <c r="C815" s="4"/>
      <c r="D815" s="4"/>
      <c r="E815" s="4"/>
      <c r="F815" s="6"/>
      <c r="G815" s="6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4"/>
      <c r="B816" s="4"/>
      <c r="C816" s="4"/>
      <c r="D816" s="4"/>
      <c r="E816" s="4"/>
      <c r="F816" s="6"/>
      <c r="G816" s="6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4"/>
      <c r="B817" s="4"/>
      <c r="C817" s="4"/>
      <c r="D817" s="4"/>
      <c r="E817" s="4"/>
      <c r="F817" s="6"/>
      <c r="G817" s="6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4"/>
      <c r="B818" s="4"/>
      <c r="C818" s="4"/>
      <c r="D818" s="4"/>
      <c r="E818" s="4"/>
      <c r="F818" s="6"/>
      <c r="G818" s="6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4"/>
      <c r="B819" s="4"/>
      <c r="C819" s="4"/>
      <c r="D819" s="4"/>
      <c r="E819" s="4"/>
      <c r="F819" s="6"/>
      <c r="G819" s="6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4"/>
      <c r="B820" s="4"/>
      <c r="C820" s="4"/>
      <c r="D820" s="4"/>
      <c r="E820" s="4"/>
      <c r="F820" s="6"/>
      <c r="G820" s="6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4"/>
      <c r="B821" s="4"/>
      <c r="C821" s="4"/>
      <c r="D821" s="4"/>
      <c r="E821" s="4"/>
      <c r="F821" s="6"/>
      <c r="G821" s="6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4"/>
      <c r="B822" s="4"/>
      <c r="C822" s="4"/>
      <c r="D822" s="4"/>
      <c r="E822" s="4"/>
      <c r="F822" s="6"/>
      <c r="G822" s="6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4"/>
      <c r="B823" s="4"/>
      <c r="C823" s="4"/>
      <c r="D823" s="4"/>
      <c r="E823" s="4"/>
      <c r="F823" s="6"/>
      <c r="G823" s="6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4"/>
      <c r="B824" s="4"/>
      <c r="C824" s="4"/>
      <c r="D824" s="4"/>
      <c r="E824" s="4"/>
      <c r="F824" s="6"/>
      <c r="G824" s="6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4"/>
      <c r="B825" s="4"/>
      <c r="C825" s="4"/>
      <c r="D825" s="4"/>
      <c r="E825" s="4"/>
      <c r="F825" s="6"/>
      <c r="G825" s="6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4"/>
      <c r="B826" s="4"/>
      <c r="C826" s="4"/>
      <c r="D826" s="4"/>
      <c r="E826" s="4"/>
      <c r="F826" s="6"/>
      <c r="G826" s="6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4"/>
      <c r="B827" s="4"/>
      <c r="C827" s="4"/>
      <c r="D827" s="4"/>
      <c r="E827" s="4"/>
      <c r="F827" s="6"/>
      <c r="G827" s="6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4"/>
      <c r="B828" s="4"/>
      <c r="C828" s="4"/>
      <c r="D828" s="4"/>
      <c r="E828" s="4"/>
      <c r="F828" s="6"/>
      <c r="G828" s="6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4"/>
      <c r="B829" s="4"/>
      <c r="C829" s="4"/>
      <c r="D829" s="4"/>
      <c r="E829" s="4"/>
      <c r="F829" s="6"/>
      <c r="G829" s="6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4"/>
      <c r="B830" s="4"/>
      <c r="C830" s="4"/>
      <c r="D830" s="4"/>
      <c r="E830" s="4"/>
      <c r="F830" s="6"/>
      <c r="G830" s="6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4"/>
      <c r="B831" s="4"/>
      <c r="C831" s="4"/>
      <c r="D831" s="4"/>
      <c r="E831" s="4"/>
      <c r="F831" s="6"/>
      <c r="G831" s="6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4"/>
      <c r="B832" s="4"/>
      <c r="C832" s="4"/>
      <c r="D832" s="4"/>
      <c r="E832" s="4"/>
      <c r="F832" s="6"/>
      <c r="G832" s="6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4"/>
      <c r="B833" s="4"/>
      <c r="C833" s="4"/>
      <c r="D833" s="4"/>
      <c r="E833" s="4"/>
      <c r="F833" s="6"/>
      <c r="G833" s="6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4"/>
      <c r="B834" s="4"/>
      <c r="C834" s="4"/>
      <c r="D834" s="4"/>
      <c r="E834" s="4"/>
      <c r="F834" s="6"/>
      <c r="G834" s="6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4"/>
      <c r="B835" s="4"/>
      <c r="C835" s="4"/>
      <c r="D835" s="4"/>
      <c r="E835" s="4"/>
      <c r="F835" s="6"/>
      <c r="G835" s="6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4"/>
      <c r="B836" s="4"/>
      <c r="C836" s="4"/>
      <c r="D836" s="4"/>
      <c r="E836" s="4"/>
      <c r="F836" s="6"/>
      <c r="G836" s="6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4"/>
      <c r="B837" s="4"/>
      <c r="C837" s="4"/>
      <c r="D837" s="4"/>
      <c r="E837" s="4"/>
      <c r="F837" s="6"/>
      <c r="G837" s="6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4"/>
      <c r="B838" s="4"/>
      <c r="C838" s="4"/>
      <c r="D838" s="4"/>
      <c r="E838" s="4"/>
      <c r="F838" s="6"/>
      <c r="G838" s="6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4"/>
      <c r="B839" s="4"/>
      <c r="C839" s="4"/>
      <c r="D839" s="4"/>
      <c r="E839" s="4"/>
      <c r="F839" s="6"/>
      <c r="G839" s="6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4"/>
      <c r="B840" s="4"/>
      <c r="C840" s="4"/>
      <c r="D840" s="4"/>
      <c r="E840" s="4"/>
      <c r="F840" s="6"/>
      <c r="G840" s="6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4"/>
      <c r="B841" s="4"/>
      <c r="C841" s="4"/>
      <c r="D841" s="4"/>
      <c r="E841" s="4"/>
      <c r="F841" s="6"/>
      <c r="G841" s="6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4"/>
      <c r="B842" s="4"/>
      <c r="C842" s="4"/>
      <c r="D842" s="4"/>
      <c r="E842" s="4"/>
      <c r="F842" s="6"/>
      <c r="G842" s="6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4"/>
      <c r="B843" s="4"/>
      <c r="C843" s="4"/>
      <c r="D843" s="4"/>
      <c r="E843" s="4"/>
      <c r="F843" s="6"/>
      <c r="G843" s="6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4"/>
      <c r="B844" s="4"/>
      <c r="C844" s="4"/>
      <c r="D844" s="4"/>
      <c r="E844" s="4"/>
      <c r="F844" s="6"/>
      <c r="G844" s="6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4"/>
      <c r="B845" s="4"/>
      <c r="C845" s="4"/>
      <c r="D845" s="4"/>
      <c r="E845" s="4"/>
      <c r="F845" s="6"/>
      <c r="G845" s="6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4"/>
      <c r="B846" s="4"/>
      <c r="C846" s="4"/>
      <c r="D846" s="4"/>
      <c r="E846" s="4"/>
      <c r="F846" s="6"/>
      <c r="G846" s="6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4"/>
      <c r="B847" s="4"/>
      <c r="C847" s="4"/>
      <c r="D847" s="4"/>
      <c r="E847" s="4"/>
      <c r="F847" s="6"/>
      <c r="G847" s="6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4"/>
      <c r="B848" s="4"/>
      <c r="C848" s="4"/>
      <c r="D848" s="4"/>
      <c r="E848" s="4"/>
      <c r="F848" s="6"/>
      <c r="G848" s="6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4"/>
      <c r="B849" s="4"/>
      <c r="C849" s="4"/>
      <c r="D849" s="4"/>
      <c r="E849" s="4"/>
      <c r="F849" s="6"/>
      <c r="G849" s="6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4"/>
      <c r="B850" s="4"/>
      <c r="C850" s="4"/>
      <c r="D850" s="4"/>
      <c r="E850" s="4"/>
      <c r="F850" s="6"/>
      <c r="G850" s="6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4"/>
      <c r="B851" s="4"/>
      <c r="C851" s="4"/>
      <c r="D851" s="4"/>
      <c r="E851" s="4"/>
      <c r="F851" s="6"/>
      <c r="G851" s="6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4"/>
      <c r="B852" s="4"/>
      <c r="C852" s="4"/>
      <c r="D852" s="4"/>
      <c r="E852" s="4"/>
      <c r="F852" s="6"/>
      <c r="G852" s="6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4"/>
      <c r="B853" s="4"/>
      <c r="C853" s="4"/>
      <c r="D853" s="4"/>
      <c r="E853" s="4"/>
      <c r="F853" s="6"/>
      <c r="G853" s="6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4"/>
      <c r="B854" s="4"/>
      <c r="C854" s="4"/>
      <c r="D854" s="4"/>
      <c r="E854" s="4"/>
      <c r="F854" s="6"/>
      <c r="G854" s="6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4"/>
      <c r="B855" s="4"/>
      <c r="C855" s="4"/>
      <c r="D855" s="4"/>
      <c r="E855" s="4"/>
      <c r="F855" s="6"/>
      <c r="G855" s="6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4"/>
      <c r="B856" s="4"/>
      <c r="C856" s="4"/>
      <c r="D856" s="4"/>
      <c r="E856" s="4"/>
      <c r="F856" s="6"/>
      <c r="G856" s="6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4"/>
      <c r="B857" s="4"/>
      <c r="C857" s="4"/>
      <c r="D857" s="4"/>
      <c r="E857" s="4"/>
      <c r="F857" s="6"/>
      <c r="G857" s="6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4"/>
      <c r="B858" s="4"/>
      <c r="C858" s="4"/>
      <c r="D858" s="4"/>
      <c r="E858" s="4"/>
      <c r="F858" s="6"/>
      <c r="G858" s="6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4"/>
      <c r="B859" s="4"/>
      <c r="C859" s="4"/>
      <c r="D859" s="4"/>
      <c r="E859" s="4"/>
      <c r="F859" s="6"/>
      <c r="G859" s="6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4"/>
      <c r="B860" s="4"/>
      <c r="C860" s="4"/>
      <c r="D860" s="4"/>
      <c r="E860" s="4"/>
      <c r="F860" s="6"/>
      <c r="G860" s="6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4"/>
      <c r="B861" s="4"/>
      <c r="C861" s="4"/>
      <c r="D861" s="4"/>
      <c r="E861" s="4"/>
      <c r="F861" s="6"/>
      <c r="G861" s="6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4"/>
      <c r="B862" s="4"/>
      <c r="C862" s="4"/>
      <c r="D862" s="4"/>
      <c r="E862" s="4"/>
      <c r="F862" s="6"/>
      <c r="G862" s="6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4"/>
      <c r="B863" s="4"/>
      <c r="C863" s="4"/>
      <c r="D863" s="4"/>
      <c r="E863" s="4"/>
      <c r="F863" s="6"/>
      <c r="G863" s="6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4"/>
      <c r="B864" s="4"/>
      <c r="C864" s="4"/>
      <c r="D864" s="4"/>
      <c r="E864" s="4"/>
      <c r="F864" s="6"/>
      <c r="G864" s="6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4"/>
      <c r="B865" s="4"/>
      <c r="C865" s="4"/>
      <c r="D865" s="4"/>
      <c r="E865" s="4"/>
      <c r="F865" s="6"/>
      <c r="G865" s="6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4"/>
      <c r="B866" s="4"/>
      <c r="C866" s="4"/>
      <c r="D866" s="4"/>
      <c r="E866" s="4"/>
      <c r="F866" s="6"/>
      <c r="G866" s="6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4"/>
      <c r="B867" s="4"/>
      <c r="C867" s="4"/>
      <c r="D867" s="4"/>
      <c r="E867" s="4"/>
      <c r="F867" s="6"/>
      <c r="G867" s="6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4"/>
      <c r="B868" s="4"/>
      <c r="C868" s="4"/>
      <c r="D868" s="4"/>
      <c r="E868" s="4"/>
      <c r="F868" s="6"/>
      <c r="G868" s="6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4"/>
      <c r="B869" s="4"/>
      <c r="C869" s="4"/>
      <c r="D869" s="4"/>
      <c r="E869" s="4"/>
      <c r="F869" s="6"/>
      <c r="G869" s="6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4"/>
      <c r="B870" s="4"/>
      <c r="C870" s="4"/>
      <c r="D870" s="4"/>
      <c r="E870" s="4"/>
      <c r="F870" s="6"/>
      <c r="G870" s="6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4"/>
      <c r="B871" s="4"/>
      <c r="C871" s="4"/>
      <c r="D871" s="4"/>
      <c r="E871" s="4"/>
      <c r="F871" s="6"/>
      <c r="G871" s="6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4"/>
      <c r="B872" s="4"/>
      <c r="C872" s="4"/>
      <c r="D872" s="4"/>
      <c r="E872" s="4"/>
      <c r="F872" s="6"/>
      <c r="G872" s="6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4"/>
      <c r="B873" s="4"/>
      <c r="C873" s="4"/>
      <c r="D873" s="4"/>
      <c r="E873" s="4"/>
      <c r="F873" s="6"/>
      <c r="G873" s="6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4"/>
      <c r="B874" s="4"/>
      <c r="C874" s="4"/>
      <c r="D874" s="4"/>
      <c r="E874" s="4"/>
      <c r="F874" s="6"/>
      <c r="G874" s="6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4"/>
      <c r="B875" s="4"/>
      <c r="C875" s="4"/>
      <c r="D875" s="4"/>
      <c r="E875" s="4"/>
      <c r="F875" s="6"/>
      <c r="G875" s="6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4"/>
      <c r="B876" s="4"/>
      <c r="C876" s="4"/>
      <c r="D876" s="4"/>
      <c r="E876" s="4"/>
      <c r="F876" s="6"/>
      <c r="G876" s="6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4"/>
      <c r="B877" s="4"/>
      <c r="C877" s="4"/>
      <c r="D877" s="4"/>
      <c r="E877" s="4"/>
      <c r="F877" s="6"/>
      <c r="G877" s="6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4"/>
      <c r="B878" s="4"/>
      <c r="C878" s="4"/>
      <c r="D878" s="4"/>
      <c r="E878" s="4"/>
      <c r="F878" s="6"/>
      <c r="G878" s="6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4"/>
      <c r="B879" s="4"/>
      <c r="C879" s="4"/>
      <c r="D879" s="4"/>
      <c r="E879" s="4"/>
      <c r="F879" s="6"/>
      <c r="G879" s="6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4"/>
      <c r="B880" s="4"/>
      <c r="C880" s="4"/>
      <c r="D880" s="4"/>
      <c r="E880" s="4"/>
      <c r="F880" s="6"/>
      <c r="G880" s="6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4"/>
      <c r="B881" s="4"/>
      <c r="C881" s="4"/>
      <c r="D881" s="4"/>
      <c r="E881" s="4"/>
      <c r="F881" s="6"/>
      <c r="G881" s="6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4"/>
      <c r="B882" s="4"/>
      <c r="C882" s="4"/>
      <c r="D882" s="4"/>
      <c r="E882" s="4"/>
      <c r="F882" s="6"/>
      <c r="G882" s="6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4"/>
      <c r="B883" s="4"/>
      <c r="C883" s="4"/>
      <c r="D883" s="4"/>
      <c r="E883" s="4"/>
      <c r="F883" s="6"/>
      <c r="G883" s="6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4"/>
      <c r="B884" s="4"/>
      <c r="C884" s="4"/>
      <c r="D884" s="4"/>
      <c r="E884" s="4"/>
      <c r="F884" s="6"/>
      <c r="G884" s="6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4"/>
      <c r="B885" s="4"/>
      <c r="C885" s="4"/>
      <c r="D885" s="4"/>
      <c r="E885" s="4"/>
      <c r="F885" s="6"/>
      <c r="G885" s="6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4"/>
      <c r="B886" s="4"/>
      <c r="C886" s="4"/>
      <c r="D886" s="4"/>
      <c r="E886" s="4"/>
      <c r="F886" s="6"/>
      <c r="G886" s="6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4"/>
      <c r="B887" s="4"/>
      <c r="C887" s="4"/>
      <c r="D887" s="4"/>
      <c r="E887" s="4"/>
      <c r="F887" s="6"/>
      <c r="G887" s="6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4"/>
      <c r="B888" s="4"/>
      <c r="C888" s="4"/>
      <c r="D888" s="4"/>
      <c r="E888" s="4"/>
      <c r="F888" s="6"/>
      <c r="G888" s="6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4"/>
      <c r="B889" s="4"/>
      <c r="C889" s="4"/>
      <c r="D889" s="4"/>
      <c r="E889" s="4"/>
      <c r="F889" s="6"/>
      <c r="G889" s="6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4"/>
      <c r="B890" s="4"/>
      <c r="C890" s="4"/>
      <c r="D890" s="4"/>
      <c r="E890" s="4"/>
      <c r="F890" s="6"/>
      <c r="G890" s="6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4"/>
      <c r="B891" s="4"/>
      <c r="C891" s="4"/>
      <c r="D891" s="4"/>
      <c r="E891" s="4"/>
      <c r="F891" s="6"/>
      <c r="G891" s="6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4"/>
      <c r="B892" s="4"/>
      <c r="C892" s="4"/>
      <c r="D892" s="4"/>
      <c r="E892" s="4"/>
      <c r="F892" s="6"/>
      <c r="G892" s="6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4"/>
      <c r="B893" s="4"/>
      <c r="C893" s="4"/>
      <c r="D893" s="4"/>
      <c r="E893" s="4"/>
      <c r="F893" s="6"/>
      <c r="G893" s="6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4"/>
      <c r="B894" s="4"/>
      <c r="C894" s="4"/>
      <c r="D894" s="4"/>
      <c r="E894" s="4"/>
      <c r="F894" s="6"/>
      <c r="G894" s="6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4"/>
      <c r="B895" s="4"/>
      <c r="C895" s="4"/>
      <c r="D895" s="4"/>
      <c r="E895" s="4"/>
      <c r="F895" s="6"/>
      <c r="G895" s="6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4"/>
      <c r="B896" s="4"/>
      <c r="C896" s="4"/>
      <c r="D896" s="4"/>
      <c r="E896" s="4"/>
      <c r="F896" s="6"/>
      <c r="G896" s="6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4"/>
      <c r="B897" s="4"/>
      <c r="C897" s="4"/>
      <c r="D897" s="4"/>
      <c r="E897" s="4"/>
      <c r="F897" s="6"/>
      <c r="G897" s="6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4"/>
      <c r="B898" s="4"/>
      <c r="C898" s="4"/>
      <c r="D898" s="4"/>
      <c r="E898" s="4"/>
      <c r="F898" s="6"/>
      <c r="G898" s="6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4"/>
      <c r="B899" s="4"/>
      <c r="C899" s="4"/>
      <c r="D899" s="4"/>
      <c r="E899" s="4"/>
      <c r="F899" s="6"/>
      <c r="G899" s="6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4"/>
      <c r="B900" s="4"/>
      <c r="C900" s="4"/>
      <c r="D900" s="4"/>
      <c r="E900" s="4"/>
      <c r="F900" s="6"/>
      <c r="G900" s="6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4"/>
      <c r="B901" s="4"/>
      <c r="C901" s="4"/>
      <c r="D901" s="4"/>
      <c r="E901" s="4"/>
      <c r="F901" s="6"/>
      <c r="G901" s="6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4"/>
      <c r="B902" s="4"/>
      <c r="C902" s="4"/>
      <c r="D902" s="4"/>
      <c r="E902" s="4"/>
      <c r="F902" s="6"/>
      <c r="G902" s="6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4"/>
      <c r="B903" s="4"/>
      <c r="C903" s="4"/>
      <c r="D903" s="4"/>
      <c r="E903" s="4"/>
      <c r="F903" s="6"/>
      <c r="G903" s="6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4"/>
      <c r="B904" s="4"/>
      <c r="C904" s="4"/>
      <c r="D904" s="4"/>
      <c r="E904" s="4"/>
      <c r="F904" s="6"/>
      <c r="G904" s="6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4"/>
      <c r="B905" s="4"/>
      <c r="C905" s="4"/>
      <c r="D905" s="4"/>
      <c r="E905" s="4"/>
      <c r="F905" s="6"/>
      <c r="G905" s="6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4"/>
      <c r="B906" s="4"/>
      <c r="C906" s="4"/>
      <c r="D906" s="4"/>
      <c r="E906" s="4"/>
      <c r="F906" s="6"/>
      <c r="G906" s="6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4"/>
      <c r="B907" s="4"/>
      <c r="C907" s="4"/>
      <c r="D907" s="4"/>
      <c r="E907" s="4"/>
      <c r="F907" s="6"/>
      <c r="G907" s="6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4"/>
      <c r="B908" s="4"/>
      <c r="C908" s="4"/>
      <c r="D908" s="4"/>
      <c r="E908" s="4"/>
      <c r="F908" s="6"/>
      <c r="G908" s="6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4"/>
      <c r="B909" s="4"/>
      <c r="C909" s="4"/>
      <c r="D909" s="4"/>
      <c r="E909" s="4"/>
      <c r="F909" s="6"/>
      <c r="G909" s="6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4"/>
      <c r="B910" s="4"/>
      <c r="C910" s="4"/>
      <c r="D910" s="4"/>
      <c r="E910" s="4"/>
      <c r="F910" s="6"/>
      <c r="G910" s="6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4"/>
      <c r="B911" s="4"/>
      <c r="C911" s="4"/>
      <c r="D911" s="4"/>
      <c r="E911" s="4"/>
      <c r="F911" s="6"/>
      <c r="G911" s="6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4"/>
      <c r="B912" s="4"/>
      <c r="C912" s="4"/>
      <c r="D912" s="4"/>
      <c r="E912" s="4"/>
      <c r="F912" s="6"/>
      <c r="G912" s="6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4"/>
      <c r="B913" s="4"/>
      <c r="C913" s="4"/>
      <c r="D913" s="4"/>
      <c r="E913" s="4"/>
      <c r="F913" s="6"/>
      <c r="G913" s="6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4"/>
      <c r="B914" s="4"/>
      <c r="C914" s="4"/>
      <c r="D914" s="4"/>
      <c r="E914" s="4"/>
      <c r="F914" s="6"/>
      <c r="G914" s="6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4"/>
      <c r="B915" s="4"/>
      <c r="C915" s="4"/>
      <c r="D915" s="4"/>
      <c r="E915" s="4"/>
      <c r="F915" s="6"/>
      <c r="G915" s="6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4"/>
      <c r="B916" s="4"/>
      <c r="C916" s="4"/>
      <c r="D916" s="4"/>
      <c r="E916" s="4"/>
      <c r="F916" s="6"/>
      <c r="G916" s="6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4"/>
      <c r="B917" s="4"/>
      <c r="C917" s="4"/>
      <c r="D917" s="4"/>
      <c r="E917" s="4"/>
      <c r="F917" s="6"/>
      <c r="G917" s="6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4"/>
      <c r="B918" s="4"/>
      <c r="C918" s="4"/>
      <c r="D918" s="4"/>
      <c r="E918" s="4"/>
      <c r="F918" s="6"/>
      <c r="G918" s="6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4"/>
      <c r="B919" s="4"/>
      <c r="C919" s="4"/>
      <c r="D919" s="4"/>
      <c r="E919" s="4"/>
      <c r="F919" s="6"/>
      <c r="G919" s="6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4"/>
      <c r="B920" s="4"/>
      <c r="C920" s="4"/>
      <c r="D920" s="4"/>
      <c r="E920" s="4"/>
      <c r="F920" s="6"/>
      <c r="G920" s="6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4"/>
      <c r="B921" s="4"/>
      <c r="C921" s="4"/>
      <c r="D921" s="4"/>
      <c r="E921" s="4"/>
      <c r="F921" s="6"/>
      <c r="G921" s="6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4"/>
      <c r="B922" s="4"/>
      <c r="C922" s="4"/>
      <c r="D922" s="4"/>
      <c r="E922" s="4"/>
      <c r="F922" s="6"/>
      <c r="G922" s="6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4"/>
      <c r="B923" s="4"/>
      <c r="C923" s="4"/>
      <c r="D923" s="4"/>
      <c r="E923" s="4"/>
      <c r="F923" s="6"/>
      <c r="G923" s="6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4"/>
      <c r="B924" s="4"/>
      <c r="C924" s="4"/>
      <c r="D924" s="4"/>
      <c r="E924" s="4"/>
      <c r="F924" s="6"/>
      <c r="G924" s="6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4"/>
      <c r="B925" s="4"/>
      <c r="C925" s="4"/>
      <c r="D925" s="4"/>
      <c r="E925" s="4"/>
      <c r="F925" s="6"/>
      <c r="G925" s="6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4"/>
      <c r="B926" s="4"/>
      <c r="C926" s="4"/>
      <c r="D926" s="4"/>
      <c r="E926" s="4"/>
      <c r="F926" s="6"/>
      <c r="G926" s="6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4"/>
      <c r="B927" s="4"/>
      <c r="C927" s="4"/>
      <c r="D927" s="4"/>
      <c r="E927" s="4"/>
      <c r="F927" s="6"/>
      <c r="G927" s="6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4"/>
      <c r="B928" s="4"/>
      <c r="C928" s="4"/>
      <c r="D928" s="4"/>
      <c r="E928" s="4"/>
      <c r="F928" s="6"/>
      <c r="G928" s="6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4"/>
      <c r="B929" s="4"/>
      <c r="C929" s="4"/>
      <c r="D929" s="4"/>
      <c r="E929" s="4"/>
      <c r="F929" s="6"/>
      <c r="G929" s="6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4"/>
      <c r="B930" s="4"/>
      <c r="C930" s="4"/>
      <c r="D930" s="4"/>
      <c r="E930" s="4"/>
      <c r="F930" s="6"/>
      <c r="G930" s="6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4"/>
      <c r="B931" s="4"/>
      <c r="C931" s="4"/>
      <c r="D931" s="4"/>
      <c r="E931" s="4"/>
      <c r="F931" s="6"/>
      <c r="G931" s="6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4"/>
      <c r="B932" s="4"/>
      <c r="C932" s="4"/>
      <c r="D932" s="4"/>
      <c r="E932" s="4"/>
      <c r="F932" s="6"/>
      <c r="G932" s="6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4"/>
      <c r="B933" s="4"/>
      <c r="C933" s="4"/>
      <c r="D933" s="4"/>
      <c r="E933" s="4"/>
      <c r="F933" s="6"/>
      <c r="G933" s="6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4"/>
      <c r="B934" s="4"/>
      <c r="C934" s="4"/>
      <c r="D934" s="4"/>
      <c r="E934" s="4"/>
      <c r="F934" s="6"/>
      <c r="G934" s="6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4"/>
      <c r="B935" s="4"/>
      <c r="C935" s="4"/>
      <c r="D935" s="4"/>
      <c r="E935" s="4"/>
      <c r="F935" s="6"/>
      <c r="G935" s="6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4"/>
      <c r="B936" s="4"/>
      <c r="C936" s="4"/>
      <c r="D936" s="4"/>
      <c r="E936" s="4"/>
      <c r="F936" s="6"/>
      <c r="G936" s="6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4"/>
      <c r="B937" s="4"/>
      <c r="C937" s="4"/>
      <c r="D937" s="4"/>
      <c r="E937" s="4"/>
      <c r="F937" s="6"/>
      <c r="G937" s="6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4"/>
      <c r="B938" s="4"/>
      <c r="C938" s="4"/>
      <c r="D938" s="4"/>
      <c r="E938" s="4"/>
      <c r="F938" s="6"/>
      <c r="G938" s="6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4"/>
      <c r="B939" s="4"/>
      <c r="C939" s="4"/>
      <c r="D939" s="4"/>
      <c r="E939" s="4"/>
      <c r="F939" s="6"/>
      <c r="G939" s="6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4"/>
      <c r="B940" s="4"/>
      <c r="C940" s="4"/>
      <c r="D940" s="4"/>
      <c r="E940" s="4"/>
      <c r="F940" s="6"/>
      <c r="G940" s="6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4"/>
      <c r="B941" s="4"/>
      <c r="C941" s="4"/>
      <c r="D941" s="4"/>
      <c r="E941" s="4"/>
      <c r="F941" s="6"/>
      <c r="G941" s="6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4"/>
      <c r="B942" s="4"/>
      <c r="C942" s="4"/>
      <c r="D942" s="4"/>
      <c r="E942" s="4"/>
      <c r="F942" s="6"/>
      <c r="G942" s="6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4"/>
      <c r="B943" s="4"/>
      <c r="C943" s="4"/>
      <c r="D943" s="4"/>
      <c r="E943" s="4"/>
      <c r="F943" s="6"/>
      <c r="G943" s="6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4"/>
      <c r="B944" s="4"/>
      <c r="C944" s="4"/>
      <c r="D944" s="4"/>
      <c r="E944" s="4"/>
      <c r="F944" s="6"/>
      <c r="G944" s="6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4"/>
      <c r="B945" s="4"/>
      <c r="C945" s="4"/>
      <c r="D945" s="4"/>
      <c r="E945" s="4"/>
      <c r="F945" s="6"/>
      <c r="G945" s="6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4"/>
      <c r="B946" s="4"/>
      <c r="C946" s="4"/>
      <c r="D946" s="4"/>
      <c r="E946" s="4"/>
      <c r="F946" s="6"/>
      <c r="G946" s="6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4"/>
      <c r="B947" s="4"/>
      <c r="C947" s="4"/>
      <c r="D947" s="4"/>
      <c r="E947" s="4"/>
      <c r="F947" s="6"/>
      <c r="G947" s="6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4"/>
      <c r="B948" s="4"/>
      <c r="C948" s="4"/>
      <c r="D948" s="4"/>
      <c r="E948" s="4"/>
      <c r="F948" s="6"/>
      <c r="G948" s="6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4"/>
      <c r="B949" s="4"/>
      <c r="C949" s="4"/>
      <c r="D949" s="4"/>
      <c r="E949" s="4"/>
      <c r="F949" s="6"/>
      <c r="G949" s="6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4"/>
      <c r="B950" s="4"/>
      <c r="C950" s="4"/>
      <c r="D950" s="4"/>
      <c r="E950" s="4"/>
      <c r="F950" s="6"/>
      <c r="G950" s="6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4"/>
      <c r="B951" s="4"/>
      <c r="C951" s="4"/>
      <c r="D951" s="4"/>
      <c r="E951" s="4"/>
      <c r="F951" s="6"/>
      <c r="G951" s="6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4"/>
      <c r="B952" s="4"/>
      <c r="C952" s="4"/>
      <c r="D952" s="4"/>
      <c r="E952" s="4"/>
      <c r="F952" s="6"/>
      <c r="G952" s="6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4"/>
      <c r="B953" s="4"/>
      <c r="C953" s="4"/>
      <c r="D953" s="4"/>
      <c r="E953" s="4"/>
      <c r="F953" s="6"/>
      <c r="G953" s="6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4"/>
      <c r="B954" s="4"/>
      <c r="C954" s="4"/>
      <c r="D954" s="4"/>
      <c r="E954" s="4"/>
      <c r="F954" s="6"/>
      <c r="G954" s="6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4"/>
      <c r="B955" s="4"/>
      <c r="C955" s="4"/>
      <c r="D955" s="4"/>
      <c r="E955" s="4"/>
      <c r="F955" s="6"/>
      <c r="G955" s="6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4"/>
      <c r="B956" s="4"/>
      <c r="C956" s="4"/>
      <c r="D956" s="4"/>
      <c r="E956" s="4"/>
      <c r="F956" s="6"/>
      <c r="G956" s="6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4"/>
      <c r="B957" s="4"/>
      <c r="C957" s="4"/>
      <c r="D957" s="4"/>
      <c r="E957" s="4"/>
      <c r="F957" s="6"/>
      <c r="G957" s="6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4"/>
      <c r="B958" s="4"/>
      <c r="C958" s="4"/>
      <c r="D958" s="4"/>
      <c r="E958" s="4"/>
      <c r="F958" s="6"/>
      <c r="G958" s="6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4"/>
      <c r="B959" s="4"/>
      <c r="C959" s="4"/>
      <c r="D959" s="4"/>
      <c r="E959" s="4"/>
      <c r="F959" s="6"/>
      <c r="G959" s="6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4"/>
      <c r="B960" s="4"/>
      <c r="C960" s="4"/>
      <c r="D960" s="4"/>
      <c r="E960" s="4"/>
      <c r="F960" s="6"/>
      <c r="G960" s="6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4"/>
      <c r="B961" s="4"/>
      <c r="C961" s="4"/>
      <c r="D961" s="4"/>
      <c r="E961" s="4"/>
      <c r="F961" s="6"/>
      <c r="G961" s="6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4"/>
      <c r="B962" s="4"/>
      <c r="C962" s="4"/>
      <c r="D962" s="4"/>
      <c r="E962" s="4"/>
      <c r="F962" s="6"/>
      <c r="G962" s="6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4"/>
      <c r="B963" s="4"/>
      <c r="C963" s="4"/>
      <c r="D963" s="4"/>
      <c r="E963" s="4"/>
      <c r="F963" s="6"/>
      <c r="G963" s="6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4"/>
      <c r="B964" s="4"/>
      <c r="C964" s="4"/>
      <c r="D964" s="4"/>
      <c r="E964" s="4"/>
      <c r="F964" s="6"/>
      <c r="G964" s="6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4"/>
      <c r="B965" s="4"/>
      <c r="C965" s="4"/>
      <c r="D965" s="4"/>
      <c r="E965" s="4"/>
      <c r="F965" s="6"/>
      <c r="G965" s="6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4"/>
      <c r="B966" s="4"/>
      <c r="C966" s="4"/>
      <c r="D966" s="4"/>
      <c r="E966" s="4"/>
      <c r="F966" s="6"/>
      <c r="G966" s="6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4"/>
      <c r="B967" s="4"/>
      <c r="C967" s="4"/>
      <c r="D967" s="4"/>
      <c r="E967" s="4"/>
      <c r="F967" s="6"/>
      <c r="G967" s="6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4"/>
      <c r="B968" s="4"/>
      <c r="C968" s="4"/>
      <c r="D968" s="4"/>
      <c r="E968" s="4"/>
      <c r="F968" s="6"/>
      <c r="G968" s="6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4"/>
      <c r="B969" s="4"/>
      <c r="C969" s="4"/>
      <c r="D969" s="4"/>
      <c r="E969" s="4"/>
      <c r="F969" s="6"/>
      <c r="G969" s="6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4"/>
      <c r="B970" s="4"/>
      <c r="C970" s="4"/>
      <c r="D970" s="4"/>
      <c r="E970" s="4"/>
      <c r="F970" s="6"/>
      <c r="G970" s="6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4"/>
      <c r="B971" s="4"/>
      <c r="C971" s="4"/>
      <c r="D971" s="4"/>
      <c r="E971" s="4"/>
      <c r="F971" s="6"/>
      <c r="G971" s="6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4"/>
      <c r="B972" s="4"/>
      <c r="C972" s="4"/>
      <c r="D972" s="4"/>
      <c r="E972" s="4"/>
      <c r="F972" s="6"/>
      <c r="G972" s="6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4"/>
      <c r="B973" s="4"/>
      <c r="C973" s="4"/>
      <c r="D973" s="4"/>
      <c r="E973" s="4"/>
      <c r="F973" s="6"/>
      <c r="G973" s="6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4"/>
      <c r="B974" s="4"/>
      <c r="C974" s="4"/>
      <c r="D974" s="4"/>
      <c r="E974" s="4"/>
      <c r="F974" s="6"/>
      <c r="G974" s="6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4"/>
      <c r="B975" s="4"/>
      <c r="C975" s="4"/>
      <c r="D975" s="4"/>
      <c r="E975" s="4"/>
      <c r="F975" s="6"/>
      <c r="G975" s="6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4"/>
      <c r="B976" s="4"/>
      <c r="C976" s="4"/>
      <c r="D976" s="4"/>
      <c r="E976" s="4"/>
      <c r="F976" s="6"/>
      <c r="G976" s="6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4"/>
      <c r="B977" s="4"/>
      <c r="C977" s="4"/>
      <c r="D977" s="4"/>
      <c r="E977" s="4"/>
      <c r="F977" s="6"/>
      <c r="G977" s="6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4"/>
      <c r="B978" s="4"/>
      <c r="C978" s="4"/>
      <c r="D978" s="4"/>
      <c r="E978" s="4"/>
      <c r="F978" s="6"/>
      <c r="G978" s="6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4"/>
      <c r="B979" s="4"/>
      <c r="C979" s="4"/>
      <c r="D979" s="4"/>
      <c r="E979" s="4"/>
      <c r="F979" s="6"/>
      <c r="G979" s="6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4"/>
      <c r="B980" s="4"/>
      <c r="C980" s="4"/>
      <c r="D980" s="4"/>
      <c r="E980" s="4"/>
      <c r="F980" s="6"/>
      <c r="G980" s="6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4"/>
      <c r="B981" s="4"/>
      <c r="C981" s="4"/>
      <c r="D981" s="4"/>
      <c r="E981" s="4"/>
      <c r="F981" s="6"/>
      <c r="G981" s="6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4"/>
      <c r="B982" s="4"/>
      <c r="C982" s="4"/>
      <c r="D982" s="4"/>
      <c r="E982" s="4"/>
      <c r="F982" s="6"/>
      <c r="G982" s="6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4"/>
      <c r="B983" s="4"/>
      <c r="C983" s="4"/>
      <c r="D983" s="4"/>
      <c r="E983" s="4"/>
      <c r="F983" s="6"/>
      <c r="G983" s="6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4"/>
      <c r="B984" s="4"/>
      <c r="C984" s="4"/>
      <c r="D984" s="4"/>
      <c r="E984" s="4"/>
      <c r="F984" s="6"/>
      <c r="G984" s="6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4"/>
      <c r="B985" s="4"/>
      <c r="C985" s="4"/>
      <c r="D985" s="4"/>
      <c r="E985" s="4"/>
      <c r="F985" s="6"/>
      <c r="G985" s="6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4"/>
      <c r="B986" s="4"/>
      <c r="C986" s="4"/>
      <c r="D986" s="4"/>
      <c r="E986" s="4"/>
      <c r="F986" s="6"/>
      <c r="G986" s="6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4"/>
      <c r="B987" s="4"/>
      <c r="C987" s="4"/>
      <c r="D987" s="4"/>
      <c r="E987" s="4"/>
      <c r="F987" s="6"/>
      <c r="G987" s="6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4"/>
      <c r="B988" s="4"/>
      <c r="C988" s="4"/>
      <c r="D988" s="4"/>
      <c r="E988" s="4"/>
      <c r="F988" s="6"/>
      <c r="G988" s="6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4"/>
      <c r="B989" s="4"/>
      <c r="C989" s="4"/>
      <c r="D989" s="4"/>
      <c r="E989" s="4"/>
      <c r="F989" s="6"/>
      <c r="G989" s="6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4"/>
      <c r="B990" s="4"/>
      <c r="C990" s="4"/>
      <c r="D990" s="4"/>
      <c r="E990" s="4"/>
      <c r="F990" s="6"/>
      <c r="G990" s="6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4"/>
      <c r="B991" s="4"/>
      <c r="C991" s="4"/>
      <c r="D991" s="4"/>
      <c r="E991" s="4"/>
      <c r="F991" s="6"/>
      <c r="G991" s="6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4"/>
      <c r="B992" s="4"/>
      <c r="C992" s="4"/>
      <c r="D992" s="4"/>
      <c r="E992" s="4"/>
      <c r="F992" s="6"/>
      <c r="G992" s="6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4"/>
      <c r="B993" s="4"/>
      <c r="C993" s="4"/>
      <c r="D993" s="4"/>
      <c r="E993" s="4"/>
      <c r="F993" s="6"/>
      <c r="G993" s="6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4"/>
      <c r="B994" s="4"/>
      <c r="C994" s="4"/>
      <c r="D994" s="4"/>
      <c r="E994" s="4"/>
      <c r="F994" s="6"/>
      <c r="G994" s="6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4"/>
      <c r="B995" s="4"/>
      <c r="C995" s="4"/>
      <c r="D995" s="4"/>
      <c r="E995" s="4"/>
      <c r="F995" s="6"/>
      <c r="G995" s="6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4"/>
      <c r="B996" s="4"/>
      <c r="C996" s="4"/>
      <c r="D996" s="4"/>
      <c r="E996" s="4"/>
      <c r="F996" s="6"/>
      <c r="G996" s="6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4"/>
      <c r="B997" s="4"/>
      <c r="C997" s="4"/>
      <c r="D997" s="4"/>
      <c r="E997" s="4"/>
      <c r="F997" s="6"/>
      <c r="G997" s="6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4"/>
      <c r="B998" s="4"/>
      <c r="C998" s="4"/>
      <c r="D998" s="4"/>
      <c r="E998" s="4"/>
      <c r="F998" s="6"/>
      <c r="G998" s="6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4"/>
      <c r="B999" s="4"/>
      <c r="C999" s="4"/>
      <c r="D999" s="4"/>
      <c r="E999" s="4"/>
      <c r="F999" s="6"/>
      <c r="G999" s="6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4"/>
      <c r="B1000" s="4"/>
      <c r="C1000" s="4"/>
      <c r="D1000" s="4"/>
      <c r="E1000" s="4"/>
      <c r="F1000" s="6"/>
      <c r="G1000" s="6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1:F1"/>
    <mergeCell ref="A10:G10"/>
  </mergeCells>
  <conditionalFormatting sqref="A10 A22 A31:B32 A53:B54 A70:A71">
    <cfRule type="expression" dxfId="1435" priority="1">
      <formula>$B10="So"</formula>
    </cfRule>
  </conditionalFormatting>
  <conditionalFormatting sqref="A10 A22 A31:B32 A53:B54 A70:A71">
    <cfRule type="expression" dxfId="1434" priority="2">
      <formula>$B10="Sa"</formula>
    </cfRule>
  </conditionalFormatting>
  <conditionalFormatting sqref="A22 A31:B32 A53:B54 A70:A71">
    <cfRule type="expression" dxfId="1433" priority="3">
      <formula>$B22="Sa"</formula>
    </cfRule>
  </conditionalFormatting>
  <conditionalFormatting sqref="A10 A22 A31:G32 A53:A54 A70:A71 B54 G54">
    <cfRule type="expression" dxfId="1432" priority="4">
      <formula>$B10="Sa"</formula>
    </cfRule>
  </conditionalFormatting>
  <conditionalFormatting sqref="A10 A22 A31:G32 A53:A54 A70:A71 B54 G54">
    <cfRule type="expression" dxfId="1431" priority="5">
      <formula>$B10="So"</formula>
    </cfRule>
  </conditionalFormatting>
  <conditionalFormatting sqref="F31">
    <cfRule type="expression" dxfId="1430" priority="6">
      <formula>#REF!="Sa"</formula>
    </cfRule>
  </conditionalFormatting>
  <conditionalFormatting sqref="F31">
    <cfRule type="expression" dxfId="1429" priority="7">
      <formula>#REF!="So"</formula>
    </cfRule>
  </conditionalFormatting>
  <conditionalFormatting sqref="E31">
    <cfRule type="expression" dxfId="1428" priority="8">
      <formula>#REF!="Sa"</formula>
    </cfRule>
  </conditionalFormatting>
  <conditionalFormatting sqref="E31">
    <cfRule type="expression" dxfId="1427" priority="9">
      <formula>#REF!="So"</formula>
    </cfRule>
  </conditionalFormatting>
  <conditionalFormatting sqref="B31">
    <cfRule type="containsText" dxfId="1426" priority="10" operator="containsText" text="Do">
      <formula>NOT(ISERROR(SEARCH(("Do"),(B31))))</formula>
    </cfRule>
  </conditionalFormatting>
  <conditionalFormatting sqref="E31">
    <cfRule type="expression" dxfId="1425" priority="11">
      <formula>#REF!="Sa"</formula>
    </cfRule>
  </conditionalFormatting>
  <conditionalFormatting sqref="E31">
    <cfRule type="expression" dxfId="1424" priority="12">
      <formula>#REF!="So"</formula>
    </cfRule>
  </conditionalFormatting>
  <conditionalFormatting sqref="A11:B12">
    <cfRule type="expression" dxfId="1423" priority="13">
      <formula>$B11="So"</formula>
    </cfRule>
  </conditionalFormatting>
  <conditionalFormatting sqref="A11:B12">
    <cfRule type="expression" dxfId="1422" priority="14">
      <formula>$B11="Sa"</formula>
    </cfRule>
  </conditionalFormatting>
  <conditionalFormatting sqref="A11:B12">
    <cfRule type="expression" dxfId="1421" priority="15">
      <formula>$B11="Sa"</formula>
    </cfRule>
  </conditionalFormatting>
  <conditionalFormatting sqref="A11:G12">
    <cfRule type="expression" dxfId="1420" priority="16">
      <formula>$B11="Sa"</formula>
    </cfRule>
  </conditionalFormatting>
  <conditionalFormatting sqref="A11:G12">
    <cfRule type="expression" dxfId="1419" priority="17">
      <formula>$B11="So"</formula>
    </cfRule>
  </conditionalFormatting>
  <conditionalFormatting sqref="F11:F12">
    <cfRule type="expression" dxfId="1418" priority="18">
      <formula>#REF!="Sa"</formula>
    </cfRule>
  </conditionalFormatting>
  <conditionalFormatting sqref="F11:F12">
    <cfRule type="expression" dxfId="1417" priority="19">
      <formula>#REF!="So"</formula>
    </cfRule>
  </conditionalFormatting>
  <conditionalFormatting sqref="E11:E12">
    <cfRule type="expression" dxfId="1416" priority="20">
      <formula>#REF!="Sa"</formula>
    </cfRule>
  </conditionalFormatting>
  <conditionalFormatting sqref="E11:E12">
    <cfRule type="expression" dxfId="1415" priority="21">
      <formula>#REF!="So"</formula>
    </cfRule>
  </conditionalFormatting>
  <conditionalFormatting sqref="B11:B12">
    <cfRule type="containsText" dxfId="1414" priority="22" operator="containsText" text="Do">
      <formula>NOT(ISERROR(SEARCH(("Do"),(B11))))</formula>
    </cfRule>
  </conditionalFormatting>
  <conditionalFormatting sqref="E11:E12">
    <cfRule type="expression" dxfId="1413" priority="23">
      <formula>#REF!="Sa"</formula>
    </cfRule>
  </conditionalFormatting>
  <conditionalFormatting sqref="E11:E12">
    <cfRule type="expression" dxfId="1412" priority="24">
      <formula>#REF!="So"</formula>
    </cfRule>
  </conditionalFormatting>
  <conditionalFormatting sqref="A13:A14">
    <cfRule type="expression" dxfId="1411" priority="25">
      <formula>$B13="So"</formula>
    </cfRule>
  </conditionalFormatting>
  <conditionalFormatting sqref="A13:A14">
    <cfRule type="expression" dxfId="1410" priority="26">
      <formula>$B13="Sa"</formula>
    </cfRule>
  </conditionalFormatting>
  <conditionalFormatting sqref="A13:A14">
    <cfRule type="expression" dxfId="1409" priority="27">
      <formula>$B13="Sa"</formula>
    </cfRule>
  </conditionalFormatting>
  <conditionalFormatting sqref="A13:G14">
    <cfRule type="expression" dxfId="1408" priority="28">
      <formula>$B13="Sa"</formula>
    </cfRule>
  </conditionalFormatting>
  <conditionalFormatting sqref="A13:G14">
    <cfRule type="expression" dxfId="1407" priority="29">
      <formula>$B13="So"</formula>
    </cfRule>
  </conditionalFormatting>
  <conditionalFormatting sqref="B15">
    <cfRule type="expression" dxfId="1406" priority="30">
      <formula>$B15="So"</formula>
    </cfRule>
  </conditionalFormatting>
  <conditionalFormatting sqref="B15">
    <cfRule type="expression" dxfId="1405" priority="31">
      <formula>$B15="Sa"</formula>
    </cfRule>
  </conditionalFormatting>
  <conditionalFormatting sqref="B15">
    <cfRule type="expression" dxfId="1404" priority="32">
      <formula>$B15="Sa"</formula>
    </cfRule>
  </conditionalFormatting>
  <conditionalFormatting sqref="B15:G15">
    <cfRule type="expression" dxfId="1403" priority="33">
      <formula>$B15="Sa"</formula>
    </cfRule>
  </conditionalFormatting>
  <conditionalFormatting sqref="B15:G15">
    <cfRule type="expression" dxfId="1402" priority="34">
      <formula>$B15="So"</formula>
    </cfRule>
  </conditionalFormatting>
  <conditionalFormatting sqref="F15">
    <cfRule type="expression" dxfId="1401" priority="35">
      <formula>#REF!="Sa"</formula>
    </cfRule>
  </conditionalFormatting>
  <conditionalFormatting sqref="F15">
    <cfRule type="expression" dxfId="1400" priority="36">
      <formula>#REF!="So"</formula>
    </cfRule>
  </conditionalFormatting>
  <conditionalFormatting sqref="E15">
    <cfRule type="expression" dxfId="1399" priority="37">
      <formula>#REF!="Sa"</formula>
    </cfRule>
  </conditionalFormatting>
  <conditionalFormatting sqref="E15">
    <cfRule type="expression" dxfId="1398" priority="38">
      <formula>#REF!="So"</formula>
    </cfRule>
  </conditionalFormatting>
  <conditionalFormatting sqref="B15">
    <cfRule type="containsText" dxfId="1397" priority="39" operator="containsText" text="Do">
      <formula>NOT(ISERROR(SEARCH(("Do"),(B15))))</formula>
    </cfRule>
  </conditionalFormatting>
  <conditionalFormatting sqref="E15">
    <cfRule type="expression" dxfId="1396" priority="40">
      <formula>#REF!="Sa"</formula>
    </cfRule>
  </conditionalFormatting>
  <conditionalFormatting sqref="E15">
    <cfRule type="expression" dxfId="1395" priority="41">
      <formula>#REF!="So"</formula>
    </cfRule>
  </conditionalFormatting>
  <conditionalFormatting sqref="A15:A20">
    <cfRule type="expression" dxfId="1394" priority="42">
      <formula>$B15="So"</formula>
    </cfRule>
  </conditionalFormatting>
  <conditionalFormatting sqref="A15:A20">
    <cfRule type="expression" dxfId="1393" priority="43">
      <formula>$B15="Sa"</formula>
    </cfRule>
  </conditionalFormatting>
  <conditionalFormatting sqref="A15:A20">
    <cfRule type="expression" dxfId="1392" priority="44">
      <formula>$B15="Sa"</formula>
    </cfRule>
  </conditionalFormatting>
  <conditionalFormatting sqref="A15:A20">
    <cfRule type="expression" dxfId="1391" priority="45">
      <formula>$B15="Sa"</formula>
    </cfRule>
  </conditionalFormatting>
  <conditionalFormatting sqref="A15:A20">
    <cfRule type="expression" dxfId="1390" priority="46">
      <formula>$B15="So"</formula>
    </cfRule>
  </conditionalFormatting>
  <conditionalFormatting sqref="B16:G16">
    <cfRule type="expression" dxfId="1389" priority="47">
      <formula>$B16="Sa"</formula>
    </cfRule>
  </conditionalFormatting>
  <conditionalFormatting sqref="B16:G16">
    <cfRule type="expression" dxfId="1388" priority="48">
      <formula>$B16="So"</formula>
    </cfRule>
  </conditionalFormatting>
  <conditionalFormatting sqref="B17">
    <cfRule type="expression" dxfId="1387" priority="49">
      <formula>$B17="So"</formula>
    </cfRule>
  </conditionalFormatting>
  <conditionalFormatting sqref="B17">
    <cfRule type="expression" dxfId="1386" priority="50">
      <formula>$B17="Sa"</formula>
    </cfRule>
  </conditionalFormatting>
  <conditionalFormatting sqref="B17">
    <cfRule type="expression" dxfId="1385" priority="51">
      <formula>$B17="Sa"</formula>
    </cfRule>
  </conditionalFormatting>
  <conditionalFormatting sqref="B17 G17">
    <cfRule type="expression" dxfId="1384" priority="52">
      <formula>$B17="Sa"</formula>
    </cfRule>
  </conditionalFormatting>
  <conditionalFormatting sqref="B17 G17">
    <cfRule type="expression" dxfId="1383" priority="53">
      <formula>$B17="So"</formula>
    </cfRule>
  </conditionalFormatting>
  <conditionalFormatting sqref="B17">
    <cfRule type="containsText" dxfId="1382" priority="54" operator="containsText" text="Do">
      <formula>NOT(ISERROR(SEARCH(("Do"),(B17))))</formula>
    </cfRule>
  </conditionalFormatting>
  <conditionalFormatting sqref="B18">
    <cfRule type="expression" dxfId="1381" priority="55">
      <formula>$B18="So"</formula>
    </cfRule>
  </conditionalFormatting>
  <conditionalFormatting sqref="B18">
    <cfRule type="expression" dxfId="1380" priority="56">
      <formula>$B18="Sa"</formula>
    </cfRule>
  </conditionalFormatting>
  <conditionalFormatting sqref="B18">
    <cfRule type="expression" dxfId="1379" priority="57">
      <formula>$B18="Sa"</formula>
    </cfRule>
  </conditionalFormatting>
  <conditionalFormatting sqref="B18:F18">
    <cfRule type="expression" dxfId="1378" priority="58">
      <formula>$B18="Sa"</formula>
    </cfRule>
  </conditionalFormatting>
  <conditionalFormatting sqref="B18:F18">
    <cfRule type="expression" dxfId="1377" priority="59">
      <formula>$B18="So"</formula>
    </cfRule>
  </conditionalFormatting>
  <conditionalFormatting sqref="F18">
    <cfRule type="expression" dxfId="1376" priority="60">
      <formula>#REF!="Sa"</formula>
    </cfRule>
  </conditionalFormatting>
  <conditionalFormatting sqref="F18">
    <cfRule type="expression" dxfId="1375" priority="61">
      <formula>#REF!="So"</formula>
    </cfRule>
  </conditionalFormatting>
  <conditionalFormatting sqref="E18">
    <cfRule type="expression" dxfId="1374" priority="62">
      <formula>#REF!="Sa"</formula>
    </cfRule>
  </conditionalFormatting>
  <conditionalFormatting sqref="E18">
    <cfRule type="expression" dxfId="1373" priority="63">
      <formula>#REF!="So"</formula>
    </cfRule>
  </conditionalFormatting>
  <conditionalFormatting sqref="B18">
    <cfRule type="containsText" dxfId="1372" priority="64" operator="containsText" text="Do">
      <formula>NOT(ISERROR(SEARCH(("Do"),(B18))))</formula>
    </cfRule>
  </conditionalFormatting>
  <conditionalFormatting sqref="E18">
    <cfRule type="expression" dxfId="1371" priority="65">
      <formula>#REF!="Sa"</formula>
    </cfRule>
  </conditionalFormatting>
  <conditionalFormatting sqref="E18">
    <cfRule type="expression" dxfId="1370" priority="66">
      <formula>#REF!="So"</formula>
    </cfRule>
  </conditionalFormatting>
  <conditionalFormatting sqref="B19">
    <cfRule type="expression" dxfId="1369" priority="67">
      <formula>$B19="So"</formula>
    </cfRule>
  </conditionalFormatting>
  <conditionalFormatting sqref="B19">
    <cfRule type="expression" dxfId="1368" priority="68">
      <formula>$B19="Sa"</formula>
    </cfRule>
  </conditionalFormatting>
  <conditionalFormatting sqref="B19">
    <cfRule type="expression" dxfId="1367" priority="69">
      <formula>$B19="Sa"</formula>
    </cfRule>
  </conditionalFormatting>
  <conditionalFormatting sqref="B19:F19">
    <cfRule type="expression" dxfId="1366" priority="70">
      <formula>$B19="Sa"</formula>
    </cfRule>
  </conditionalFormatting>
  <conditionalFormatting sqref="B19:F19">
    <cfRule type="expression" dxfId="1365" priority="71">
      <formula>$B19="So"</formula>
    </cfRule>
  </conditionalFormatting>
  <conditionalFormatting sqref="F19">
    <cfRule type="expression" dxfId="1364" priority="72">
      <formula>#REF!="Sa"</formula>
    </cfRule>
  </conditionalFormatting>
  <conditionalFormatting sqref="F19">
    <cfRule type="expression" dxfId="1363" priority="73">
      <formula>#REF!="So"</formula>
    </cfRule>
  </conditionalFormatting>
  <conditionalFormatting sqref="E19">
    <cfRule type="expression" dxfId="1362" priority="74">
      <formula>#REF!="Sa"</formula>
    </cfRule>
  </conditionalFormatting>
  <conditionalFormatting sqref="E19">
    <cfRule type="expression" dxfId="1361" priority="75">
      <formula>#REF!="So"</formula>
    </cfRule>
  </conditionalFormatting>
  <conditionalFormatting sqref="B19">
    <cfRule type="containsText" dxfId="1360" priority="76" operator="containsText" text="Do">
      <formula>NOT(ISERROR(SEARCH(("Do"),(B19))))</formula>
    </cfRule>
  </conditionalFormatting>
  <conditionalFormatting sqref="E19">
    <cfRule type="expression" dxfId="1359" priority="77">
      <formula>#REF!="Sa"</formula>
    </cfRule>
  </conditionalFormatting>
  <conditionalFormatting sqref="E19">
    <cfRule type="expression" dxfId="1358" priority="78">
      <formula>#REF!="So"</formula>
    </cfRule>
  </conditionalFormatting>
  <conditionalFormatting sqref="C20">
    <cfRule type="expression" dxfId="1357" priority="79">
      <formula>$B20="Sa"</formula>
    </cfRule>
  </conditionalFormatting>
  <conditionalFormatting sqref="C20">
    <cfRule type="expression" dxfId="1356" priority="80">
      <formula>$B20="So"</formula>
    </cfRule>
  </conditionalFormatting>
  <conditionalFormatting sqref="A21">
    <cfRule type="expression" dxfId="1355" priority="81">
      <formula>$B21="So"</formula>
    </cfRule>
  </conditionalFormatting>
  <conditionalFormatting sqref="A21">
    <cfRule type="expression" dxfId="1354" priority="82">
      <formula>$B21="Sa"</formula>
    </cfRule>
  </conditionalFormatting>
  <conditionalFormatting sqref="A21">
    <cfRule type="expression" dxfId="1353" priority="83">
      <formula>$B21="Sa"</formula>
    </cfRule>
  </conditionalFormatting>
  <conditionalFormatting sqref="A21:G21">
    <cfRule type="expression" dxfId="1352" priority="84">
      <formula>$B21="Sa"</formula>
    </cfRule>
  </conditionalFormatting>
  <conditionalFormatting sqref="A21:G21">
    <cfRule type="expression" dxfId="1351" priority="85">
      <formula>$B21="So"</formula>
    </cfRule>
  </conditionalFormatting>
  <conditionalFormatting sqref="F32">
    <cfRule type="expression" dxfId="1350" priority="86">
      <formula>#REF!="Sa"</formula>
    </cfRule>
  </conditionalFormatting>
  <conditionalFormatting sqref="F32">
    <cfRule type="expression" dxfId="1349" priority="87">
      <formula>#REF!="So"</formula>
    </cfRule>
  </conditionalFormatting>
  <conditionalFormatting sqref="E32">
    <cfRule type="expression" dxfId="1348" priority="88">
      <formula>#REF!="Sa"</formula>
    </cfRule>
  </conditionalFormatting>
  <conditionalFormatting sqref="E32">
    <cfRule type="expression" dxfId="1347" priority="89">
      <formula>#REF!="So"</formula>
    </cfRule>
  </conditionalFormatting>
  <conditionalFormatting sqref="B32">
    <cfRule type="containsText" dxfId="1346" priority="90" operator="containsText" text="Do">
      <formula>NOT(ISERROR(SEARCH(("Do"),(B32))))</formula>
    </cfRule>
  </conditionalFormatting>
  <conditionalFormatting sqref="E32">
    <cfRule type="expression" dxfId="1345" priority="91">
      <formula>#REF!="Sa"</formula>
    </cfRule>
  </conditionalFormatting>
  <conditionalFormatting sqref="E32">
    <cfRule type="expression" dxfId="1344" priority="92">
      <formula>#REF!="So"</formula>
    </cfRule>
  </conditionalFormatting>
  <conditionalFormatting sqref="A23:A26">
    <cfRule type="expression" dxfId="1343" priority="93">
      <formula>$B23="So"</formula>
    </cfRule>
  </conditionalFormatting>
  <conditionalFormatting sqref="A23:A26">
    <cfRule type="expression" dxfId="1342" priority="94">
      <formula>$B23="Sa"</formula>
    </cfRule>
  </conditionalFormatting>
  <conditionalFormatting sqref="A23:A26">
    <cfRule type="expression" dxfId="1341" priority="95">
      <formula>$B23="Sa"</formula>
    </cfRule>
  </conditionalFormatting>
  <conditionalFormatting sqref="A23:A26">
    <cfRule type="expression" dxfId="1340" priority="96">
      <formula>$B23="Sa"</formula>
    </cfRule>
  </conditionalFormatting>
  <conditionalFormatting sqref="A23:A26">
    <cfRule type="expression" dxfId="1339" priority="97">
      <formula>$B23="So"</formula>
    </cfRule>
  </conditionalFormatting>
  <conditionalFormatting sqref="B30 B33:B34">
    <cfRule type="expression" dxfId="1338" priority="98">
      <formula>$B30="So"</formula>
    </cfRule>
  </conditionalFormatting>
  <conditionalFormatting sqref="B30 B33:B34">
    <cfRule type="expression" dxfId="1337" priority="99">
      <formula>$B30="Sa"</formula>
    </cfRule>
  </conditionalFormatting>
  <conditionalFormatting sqref="B30 B33:B34">
    <cfRule type="expression" dxfId="1336" priority="100">
      <formula>$B30="Sa"</formula>
    </cfRule>
  </conditionalFormatting>
  <conditionalFormatting sqref="B30:G30 B33:G34">
    <cfRule type="expression" dxfId="1335" priority="101">
      <formula>$B30="Sa"</formula>
    </cfRule>
  </conditionalFormatting>
  <conditionalFormatting sqref="B30:G30 B33:G34">
    <cfRule type="expression" dxfId="1334" priority="102">
      <formula>$B30="So"</formula>
    </cfRule>
  </conditionalFormatting>
  <conditionalFormatting sqref="F30 F33:F34">
    <cfRule type="expression" dxfId="1333" priority="103">
      <formula>#REF!="Sa"</formula>
    </cfRule>
  </conditionalFormatting>
  <conditionalFormatting sqref="F30 F33:F34">
    <cfRule type="expression" dxfId="1332" priority="104">
      <formula>#REF!="So"</formula>
    </cfRule>
  </conditionalFormatting>
  <conditionalFormatting sqref="E30 E33:E34">
    <cfRule type="expression" dxfId="1331" priority="105">
      <formula>#REF!="Sa"</formula>
    </cfRule>
  </conditionalFormatting>
  <conditionalFormatting sqref="E30 E33:E34">
    <cfRule type="expression" dxfId="1330" priority="106">
      <formula>#REF!="So"</formula>
    </cfRule>
  </conditionalFormatting>
  <conditionalFormatting sqref="B30 B33:B34">
    <cfRule type="containsText" dxfId="1329" priority="107" operator="containsText" text="Do">
      <formula>NOT(ISERROR(SEARCH(("Do"),(B30))))</formula>
    </cfRule>
  </conditionalFormatting>
  <conditionalFormatting sqref="E30 E33:E34">
    <cfRule type="expression" dxfId="1328" priority="108">
      <formula>#REF!="Sa"</formula>
    </cfRule>
  </conditionalFormatting>
  <conditionalFormatting sqref="E30 E33:E34">
    <cfRule type="expression" dxfId="1327" priority="109">
      <formula>#REF!="So"</formula>
    </cfRule>
  </conditionalFormatting>
  <conditionalFormatting sqref="B22:B23">
    <cfRule type="expression" dxfId="1326" priority="110">
      <formula>$B22="So"</formula>
    </cfRule>
  </conditionalFormatting>
  <conditionalFormatting sqref="B22:B23">
    <cfRule type="expression" dxfId="1325" priority="111">
      <formula>$B22="Sa"</formula>
    </cfRule>
  </conditionalFormatting>
  <conditionalFormatting sqref="B22:B23">
    <cfRule type="expression" dxfId="1324" priority="112">
      <formula>$B22="Sa"</formula>
    </cfRule>
  </conditionalFormatting>
  <conditionalFormatting sqref="B22:G23">
    <cfRule type="expression" dxfId="1323" priority="113">
      <formula>$B22="Sa"</formula>
    </cfRule>
  </conditionalFormatting>
  <conditionalFormatting sqref="B22:G23">
    <cfRule type="expression" dxfId="1322" priority="114">
      <formula>$B22="So"</formula>
    </cfRule>
  </conditionalFormatting>
  <conditionalFormatting sqref="F22:F23">
    <cfRule type="expression" dxfId="1321" priority="115">
      <formula>#REF!="Sa"</formula>
    </cfRule>
  </conditionalFormatting>
  <conditionalFormatting sqref="F22:F23">
    <cfRule type="expression" dxfId="1320" priority="116">
      <formula>#REF!="So"</formula>
    </cfRule>
  </conditionalFormatting>
  <conditionalFormatting sqref="E22:E23">
    <cfRule type="expression" dxfId="1319" priority="117">
      <formula>#REF!="Sa"</formula>
    </cfRule>
  </conditionalFormatting>
  <conditionalFormatting sqref="E22:E23">
    <cfRule type="expression" dxfId="1318" priority="118">
      <formula>#REF!="So"</formula>
    </cfRule>
  </conditionalFormatting>
  <conditionalFormatting sqref="B22:B23">
    <cfRule type="containsText" dxfId="1317" priority="119" operator="containsText" text="Do">
      <formula>NOT(ISERROR(SEARCH(("Do"),(B22))))</formula>
    </cfRule>
  </conditionalFormatting>
  <conditionalFormatting sqref="E22:E23">
    <cfRule type="expression" dxfId="1316" priority="120">
      <formula>#REF!="Sa"</formula>
    </cfRule>
  </conditionalFormatting>
  <conditionalFormatting sqref="E22:E23">
    <cfRule type="expression" dxfId="1315" priority="121">
      <formula>#REF!="So"</formula>
    </cfRule>
  </conditionalFormatting>
  <conditionalFormatting sqref="B24">
    <cfRule type="expression" dxfId="1314" priority="122">
      <formula>$B24="So"</formula>
    </cfRule>
  </conditionalFormatting>
  <conditionalFormatting sqref="B24">
    <cfRule type="expression" dxfId="1313" priority="123">
      <formula>$B24="Sa"</formula>
    </cfRule>
  </conditionalFormatting>
  <conditionalFormatting sqref="B24">
    <cfRule type="expression" dxfId="1312" priority="124">
      <formula>$B24="Sa"</formula>
    </cfRule>
  </conditionalFormatting>
  <conditionalFormatting sqref="B24:G24">
    <cfRule type="expression" dxfId="1311" priority="125">
      <formula>$B24="Sa"</formula>
    </cfRule>
  </conditionalFormatting>
  <conditionalFormatting sqref="B24:G24">
    <cfRule type="expression" dxfId="1310" priority="126">
      <formula>$B24="So"</formula>
    </cfRule>
  </conditionalFormatting>
  <conditionalFormatting sqref="F24">
    <cfRule type="expression" dxfId="1309" priority="127">
      <formula>#REF!="Sa"</formula>
    </cfRule>
  </conditionalFormatting>
  <conditionalFormatting sqref="F24">
    <cfRule type="expression" dxfId="1308" priority="128">
      <formula>#REF!="So"</formula>
    </cfRule>
  </conditionalFormatting>
  <conditionalFormatting sqref="E24">
    <cfRule type="expression" dxfId="1307" priority="129">
      <formula>#REF!="Sa"</formula>
    </cfRule>
  </conditionalFormatting>
  <conditionalFormatting sqref="E24">
    <cfRule type="expression" dxfId="1306" priority="130">
      <formula>#REF!="So"</formula>
    </cfRule>
  </conditionalFormatting>
  <conditionalFormatting sqref="B24">
    <cfRule type="containsText" dxfId="1305" priority="131" operator="containsText" text="Do">
      <formula>NOT(ISERROR(SEARCH(("Do"),(B24))))</formula>
    </cfRule>
  </conditionalFormatting>
  <conditionalFormatting sqref="E24">
    <cfRule type="expression" dxfId="1304" priority="132">
      <formula>#REF!="Sa"</formula>
    </cfRule>
  </conditionalFormatting>
  <conditionalFormatting sqref="E24">
    <cfRule type="expression" dxfId="1303" priority="133">
      <formula>#REF!="So"</formula>
    </cfRule>
  </conditionalFormatting>
  <conditionalFormatting sqref="B25">
    <cfRule type="expression" dxfId="1302" priority="134">
      <formula>$B25="So"</formula>
    </cfRule>
  </conditionalFormatting>
  <conditionalFormatting sqref="B25">
    <cfRule type="expression" dxfId="1301" priority="135">
      <formula>$B25="Sa"</formula>
    </cfRule>
  </conditionalFormatting>
  <conditionalFormatting sqref="B25">
    <cfRule type="expression" dxfId="1300" priority="136">
      <formula>$B25="Sa"</formula>
    </cfRule>
  </conditionalFormatting>
  <conditionalFormatting sqref="B25:G25">
    <cfRule type="expression" dxfId="1299" priority="137">
      <formula>$B25="Sa"</formula>
    </cfRule>
  </conditionalFormatting>
  <conditionalFormatting sqref="B25:G25">
    <cfRule type="expression" dxfId="1298" priority="138">
      <formula>$B25="So"</formula>
    </cfRule>
  </conditionalFormatting>
  <conditionalFormatting sqref="F25">
    <cfRule type="expression" dxfId="1297" priority="139">
      <formula>#REF!="Sa"</formula>
    </cfRule>
  </conditionalFormatting>
  <conditionalFormatting sqref="F25">
    <cfRule type="expression" dxfId="1296" priority="140">
      <formula>#REF!="So"</formula>
    </cfRule>
  </conditionalFormatting>
  <conditionalFormatting sqref="E25">
    <cfRule type="expression" dxfId="1295" priority="141">
      <formula>#REF!="Sa"</formula>
    </cfRule>
  </conditionalFormatting>
  <conditionalFormatting sqref="E25">
    <cfRule type="expression" dxfId="1294" priority="142">
      <formula>#REF!="So"</formula>
    </cfRule>
  </conditionalFormatting>
  <conditionalFormatting sqref="B25">
    <cfRule type="containsText" dxfId="1293" priority="143" operator="containsText" text="Do">
      <formula>NOT(ISERROR(SEARCH(("Do"),(B25))))</formula>
    </cfRule>
  </conditionalFormatting>
  <conditionalFormatting sqref="E25">
    <cfRule type="expression" dxfId="1292" priority="144">
      <formula>#REF!="Sa"</formula>
    </cfRule>
  </conditionalFormatting>
  <conditionalFormatting sqref="E25">
    <cfRule type="expression" dxfId="1291" priority="145">
      <formula>#REF!="So"</formula>
    </cfRule>
  </conditionalFormatting>
  <conditionalFormatting sqref="B26">
    <cfRule type="expression" dxfId="1290" priority="146">
      <formula>$B26="So"</formula>
    </cfRule>
  </conditionalFormatting>
  <conditionalFormatting sqref="B26">
    <cfRule type="expression" dxfId="1289" priority="147">
      <formula>$B26="Sa"</formula>
    </cfRule>
  </conditionalFormatting>
  <conditionalFormatting sqref="B26">
    <cfRule type="expression" dxfId="1288" priority="148">
      <formula>$B26="Sa"</formula>
    </cfRule>
  </conditionalFormatting>
  <conditionalFormatting sqref="B26:G26">
    <cfRule type="expression" dxfId="1287" priority="149">
      <formula>$B26="Sa"</formula>
    </cfRule>
  </conditionalFormatting>
  <conditionalFormatting sqref="B26:G26">
    <cfRule type="expression" dxfId="1286" priority="150">
      <formula>$B26="So"</formula>
    </cfRule>
  </conditionalFormatting>
  <conditionalFormatting sqref="F26">
    <cfRule type="expression" dxfId="1285" priority="151">
      <formula>#REF!="Sa"</formula>
    </cfRule>
  </conditionalFormatting>
  <conditionalFormatting sqref="F26">
    <cfRule type="expression" dxfId="1284" priority="152">
      <formula>#REF!="So"</formula>
    </cfRule>
  </conditionalFormatting>
  <conditionalFormatting sqref="E26">
    <cfRule type="expression" dxfId="1283" priority="153">
      <formula>#REF!="Sa"</formula>
    </cfRule>
  </conditionalFormatting>
  <conditionalFormatting sqref="E26">
    <cfRule type="expression" dxfId="1282" priority="154">
      <formula>#REF!="So"</formula>
    </cfRule>
  </conditionalFormatting>
  <conditionalFormatting sqref="B26">
    <cfRule type="containsText" dxfId="1281" priority="155" operator="containsText" text="Do">
      <formula>NOT(ISERROR(SEARCH(("Do"),(B26))))</formula>
    </cfRule>
  </conditionalFormatting>
  <conditionalFormatting sqref="E26">
    <cfRule type="expression" dxfId="1280" priority="156">
      <formula>#REF!="Sa"</formula>
    </cfRule>
  </conditionalFormatting>
  <conditionalFormatting sqref="E26">
    <cfRule type="expression" dxfId="1279" priority="157">
      <formula>#REF!="So"</formula>
    </cfRule>
  </conditionalFormatting>
  <conditionalFormatting sqref="A28">
    <cfRule type="expression" dxfId="1278" priority="158">
      <formula>$B28="So"</formula>
    </cfRule>
  </conditionalFormatting>
  <conditionalFormatting sqref="A28">
    <cfRule type="expression" dxfId="1277" priority="159">
      <formula>$B28="Sa"</formula>
    </cfRule>
  </conditionalFormatting>
  <conditionalFormatting sqref="A28">
    <cfRule type="expression" dxfId="1276" priority="160">
      <formula>$B28="Sa"</formula>
    </cfRule>
  </conditionalFormatting>
  <conditionalFormatting sqref="A28:G28">
    <cfRule type="expression" dxfId="1275" priority="161">
      <formula>$B28="Sa"</formula>
    </cfRule>
  </conditionalFormatting>
  <conditionalFormatting sqref="A28:G28">
    <cfRule type="expression" dxfId="1274" priority="162">
      <formula>$B28="So"</formula>
    </cfRule>
  </conditionalFormatting>
  <conditionalFormatting sqref="A30 A33:A34">
    <cfRule type="expression" dxfId="1273" priority="163">
      <formula>$B30="So"</formula>
    </cfRule>
  </conditionalFormatting>
  <conditionalFormatting sqref="A30 A33:A34">
    <cfRule type="expression" dxfId="1272" priority="164">
      <formula>$B30="Sa"</formula>
    </cfRule>
  </conditionalFormatting>
  <conditionalFormatting sqref="A30 A33:A34">
    <cfRule type="expression" dxfId="1271" priority="165">
      <formula>$B30="Sa"</formula>
    </cfRule>
  </conditionalFormatting>
  <conditionalFormatting sqref="A30 A33:A34">
    <cfRule type="expression" dxfId="1270" priority="166">
      <formula>$B30="Sa"</formula>
    </cfRule>
  </conditionalFormatting>
  <conditionalFormatting sqref="A30 A33:A34">
    <cfRule type="expression" dxfId="1269" priority="167">
      <formula>$B30="So"</formula>
    </cfRule>
  </conditionalFormatting>
  <conditionalFormatting sqref="B29">
    <cfRule type="expression" dxfId="1268" priority="168">
      <formula>$B29="So"</formula>
    </cfRule>
  </conditionalFormatting>
  <conditionalFormatting sqref="B29">
    <cfRule type="expression" dxfId="1267" priority="169">
      <formula>$B29="Sa"</formula>
    </cfRule>
  </conditionalFormatting>
  <conditionalFormatting sqref="B29">
    <cfRule type="expression" dxfId="1266" priority="170">
      <formula>$B29="Sa"</formula>
    </cfRule>
  </conditionalFormatting>
  <conditionalFormatting sqref="B29:G29">
    <cfRule type="expression" dxfId="1265" priority="171">
      <formula>$B29="Sa"</formula>
    </cfRule>
  </conditionalFormatting>
  <conditionalFormatting sqref="B29:G29">
    <cfRule type="expression" dxfId="1264" priority="172">
      <formula>$B29="So"</formula>
    </cfRule>
  </conditionalFormatting>
  <conditionalFormatting sqref="F29">
    <cfRule type="expression" dxfId="1263" priority="173">
      <formula>#REF!="Sa"</formula>
    </cfRule>
  </conditionalFormatting>
  <conditionalFormatting sqref="F29">
    <cfRule type="expression" dxfId="1262" priority="174">
      <formula>#REF!="So"</formula>
    </cfRule>
  </conditionalFormatting>
  <conditionalFormatting sqref="E29">
    <cfRule type="expression" dxfId="1261" priority="175">
      <formula>#REF!="Sa"</formula>
    </cfRule>
  </conditionalFormatting>
  <conditionalFormatting sqref="E29">
    <cfRule type="expression" dxfId="1260" priority="176">
      <formula>#REF!="So"</formula>
    </cfRule>
  </conditionalFormatting>
  <conditionalFormatting sqref="B29">
    <cfRule type="containsText" dxfId="1259" priority="177" operator="containsText" text="Do">
      <formula>NOT(ISERROR(SEARCH(("Do"),(B29))))</formula>
    </cfRule>
  </conditionalFormatting>
  <conditionalFormatting sqref="E29">
    <cfRule type="expression" dxfId="1258" priority="178">
      <formula>#REF!="Sa"</formula>
    </cfRule>
  </conditionalFormatting>
  <conditionalFormatting sqref="E29">
    <cfRule type="expression" dxfId="1257" priority="179">
      <formula>#REF!="So"</formula>
    </cfRule>
  </conditionalFormatting>
  <conditionalFormatting sqref="A29">
    <cfRule type="expression" dxfId="1256" priority="180">
      <formula>$B29="So"</formula>
    </cfRule>
  </conditionalFormatting>
  <conditionalFormatting sqref="A29">
    <cfRule type="expression" dxfId="1255" priority="181">
      <formula>$B29="Sa"</formula>
    </cfRule>
  </conditionalFormatting>
  <conditionalFormatting sqref="A29">
    <cfRule type="expression" dxfId="1254" priority="182">
      <formula>$B29="Sa"</formula>
    </cfRule>
  </conditionalFormatting>
  <conditionalFormatting sqref="A29">
    <cfRule type="expression" dxfId="1253" priority="183">
      <formula>$B29="Sa"</formula>
    </cfRule>
  </conditionalFormatting>
  <conditionalFormatting sqref="A29">
    <cfRule type="expression" dxfId="1252" priority="184">
      <formula>$B29="So"</formula>
    </cfRule>
  </conditionalFormatting>
  <conditionalFormatting sqref="C17:F17">
    <cfRule type="expression" dxfId="1251" priority="185">
      <formula>$B17="Sa"</formula>
    </cfRule>
  </conditionalFormatting>
  <conditionalFormatting sqref="C17:F17">
    <cfRule type="expression" dxfId="1250" priority="186">
      <formula>$B17="So"</formula>
    </cfRule>
  </conditionalFormatting>
  <conditionalFormatting sqref="F17">
    <cfRule type="expression" dxfId="1249" priority="187">
      <formula>#REF!="Sa"</formula>
    </cfRule>
  </conditionalFormatting>
  <conditionalFormatting sqref="F17">
    <cfRule type="expression" dxfId="1248" priority="188">
      <formula>#REF!="So"</formula>
    </cfRule>
  </conditionalFormatting>
  <conditionalFormatting sqref="E17">
    <cfRule type="expression" dxfId="1247" priority="189">
      <formula>#REF!="Sa"</formula>
    </cfRule>
  </conditionalFormatting>
  <conditionalFormatting sqref="E17">
    <cfRule type="expression" dxfId="1246" priority="190">
      <formula>#REF!="So"</formula>
    </cfRule>
  </conditionalFormatting>
  <conditionalFormatting sqref="E17">
    <cfRule type="expression" dxfId="1245" priority="191">
      <formula>#REF!="Sa"</formula>
    </cfRule>
  </conditionalFormatting>
  <conditionalFormatting sqref="E17">
    <cfRule type="expression" dxfId="1244" priority="192">
      <formula>#REF!="So"</formula>
    </cfRule>
  </conditionalFormatting>
  <conditionalFormatting sqref="A27">
    <cfRule type="expression" dxfId="1243" priority="193">
      <formula>$B27="So"</formula>
    </cfRule>
  </conditionalFormatting>
  <conditionalFormatting sqref="A27">
    <cfRule type="expression" dxfId="1242" priority="194">
      <formula>$B27="Sa"</formula>
    </cfRule>
  </conditionalFormatting>
  <conditionalFormatting sqref="A27">
    <cfRule type="expression" dxfId="1241" priority="195">
      <formula>$B27="Sa"</formula>
    </cfRule>
  </conditionalFormatting>
  <conditionalFormatting sqref="A27:F27">
    <cfRule type="expression" dxfId="1240" priority="196">
      <formula>$B27="Sa"</formula>
    </cfRule>
  </conditionalFormatting>
  <conditionalFormatting sqref="A27:F27">
    <cfRule type="expression" dxfId="1239" priority="197">
      <formula>$B27="So"</formula>
    </cfRule>
  </conditionalFormatting>
  <conditionalFormatting sqref="B48 B67:B68">
    <cfRule type="expression" dxfId="1238" priority="198">
      <formula>$B48="So"</formula>
    </cfRule>
  </conditionalFormatting>
  <conditionalFormatting sqref="B48 B67:B68">
    <cfRule type="expression" dxfId="1237" priority="199">
      <formula>$B48="Sa"</formula>
    </cfRule>
  </conditionalFormatting>
  <conditionalFormatting sqref="B48 B67:B68">
    <cfRule type="expression" dxfId="1236" priority="200">
      <formula>$B48="Sa"</formula>
    </cfRule>
  </conditionalFormatting>
  <conditionalFormatting sqref="B48:G48 B67:B68 G64:G68">
    <cfRule type="expression" dxfId="1235" priority="201">
      <formula>$B48="Sa"</formula>
    </cfRule>
  </conditionalFormatting>
  <conditionalFormatting sqref="B48:G48 B67:B68 G64:G68">
    <cfRule type="expression" dxfId="1234" priority="202">
      <formula>$B48="So"</formula>
    </cfRule>
  </conditionalFormatting>
  <conditionalFormatting sqref="F48">
    <cfRule type="expression" dxfId="1233" priority="203">
      <formula>#REF!="Sa"</formula>
    </cfRule>
  </conditionalFormatting>
  <conditionalFormatting sqref="F48">
    <cfRule type="expression" dxfId="1232" priority="204">
      <formula>#REF!="So"</formula>
    </cfRule>
  </conditionalFormatting>
  <conditionalFormatting sqref="E48">
    <cfRule type="expression" dxfId="1231" priority="205">
      <formula>#REF!="Sa"</formula>
    </cfRule>
  </conditionalFormatting>
  <conditionalFormatting sqref="E48">
    <cfRule type="expression" dxfId="1230" priority="206">
      <formula>#REF!="So"</formula>
    </cfRule>
  </conditionalFormatting>
  <conditionalFormatting sqref="B48 B67:B68">
    <cfRule type="containsText" dxfId="1229" priority="207" operator="containsText" text="Do">
      <formula>NOT(ISERROR(SEARCH(("Do"),(B48))))</formula>
    </cfRule>
  </conditionalFormatting>
  <conditionalFormatting sqref="E48">
    <cfRule type="expression" dxfId="1228" priority="208">
      <formula>#REF!="Sa"</formula>
    </cfRule>
  </conditionalFormatting>
  <conditionalFormatting sqref="E48">
    <cfRule type="expression" dxfId="1227" priority="209">
      <formula>#REF!="So"</formula>
    </cfRule>
  </conditionalFormatting>
  <conditionalFormatting sqref="A41:A42 A46 A48:A49 A64:A68">
    <cfRule type="expression" dxfId="1226" priority="210">
      <formula>$B41="So"</formula>
    </cfRule>
  </conditionalFormatting>
  <conditionalFormatting sqref="A41:A42 A46 A48:A49 A64:A68">
    <cfRule type="expression" dxfId="1225" priority="211">
      <formula>$B41="Sa"</formula>
    </cfRule>
  </conditionalFormatting>
  <conditionalFormatting sqref="A41:A42 A46 A48:A49 A64:A68">
    <cfRule type="expression" dxfId="1224" priority="212">
      <formula>$B41="Sa"</formula>
    </cfRule>
  </conditionalFormatting>
  <conditionalFormatting sqref="A41:A42 A46 A48:A49 A64:A68">
    <cfRule type="expression" dxfId="1223" priority="213">
      <formula>$B41="Sa"</formula>
    </cfRule>
  </conditionalFormatting>
  <conditionalFormatting sqref="A41:A42 A46 A48:A49 A64:A68">
    <cfRule type="expression" dxfId="1222" priority="214">
      <formula>$B41="So"</formula>
    </cfRule>
  </conditionalFormatting>
  <conditionalFormatting sqref="A38">
    <cfRule type="expression" dxfId="1221" priority="215">
      <formula>$B38="So"</formula>
    </cfRule>
  </conditionalFormatting>
  <conditionalFormatting sqref="A38">
    <cfRule type="expression" dxfId="1220" priority="216">
      <formula>$B38="Sa"</formula>
    </cfRule>
  </conditionalFormatting>
  <conditionalFormatting sqref="A38">
    <cfRule type="expression" dxfId="1219" priority="217">
      <formula>$B38="Sa"</formula>
    </cfRule>
  </conditionalFormatting>
  <conditionalFormatting sqref="A38">
    <cfRule type="expression" dxfId="1218" priority="218">
      <formula>$B38="Sa"</formula>
    </cfRule>
  </conditionalFormatting>
  <conditionalFormatting sqref="A38">
    <cfRule type="expression" dxfId="1217" priority="219">
      <formula>$B38="So"</formula>
    </cfRule>
  </conditionalFormatting>
  <conditionalFormatting sqref="B47">
    <cfRule type="expression" dxfId="1216" priority="220">
      <formula>$B47="So"</formula>
    </cfRule>
  </conditionalFormatting>
  <conditionalFormatting sqref="B47">
    <cfRule type="expression" dxfId="1215" priority="221">
      <formula>$B47="Sa"</formula>
    </cfRule>
  </conditionalFormatting>
  <conditionalFormatting sqref="B47">
    <cfRule type="expression" dxfId="1214" priority="222">
      <formula>$B47="Sa"</formula>
    </cfRule>
  </conditionalFormatting>
  <conditionalFormatting sqref="B47">
    <cfRule type="expression" dxfId="1213" priority="223">
      <formula>$B47="Sa"</formula>
    </cfRule>
  </conditionalFormatting>
  <conditionalFormatting sqref="B47">
    <cfRule type="expression" dxfId="1212" priority="224">
      <formula>$B47="So"</formula>
    </cfRule>
  </conditionalFormatting>
  <conditionalFormatting sqref="B47">
    <cfRule type="containsText" dxfId="1211" priority="225" operator="containsText" text="Do">
      <formula>NOT(ISERROR(SEARCH(("Do"),(B47))))</formula>
    </cfRule>
  </conditionalFormatting>
  <conditionalFormatting sqref="A39:A40">
    <cfRule type="expression" dxfId="1210" priority="226">
      <formula>$B39="So"</formula>
    </cfRule>
  </conditionalFormatting>
  <conditionalFormatting sqref="A39:A40">
    <cfRule type="expression" dxfId="1209" priority="227">
      <formula>$B39="Sa"</formula>
    </cfRule>
  </conditionalFormatting>
  <conditionalFormatting sqref="A39:A40">
    <cfRule type="expression" dxfId="1208" priority="228">
      <formula>$B39="Sa"</formula>
    </cfRule>
  </conditionalFormatting>
  <conditionalFormatting sqref="A39:A40">
    <cfRule type="expression" dxfId="1207" priority="229">
      <formula>$B39="Sa"</formula>
    </cfRule>
  </conditionalFormatting>
  <conditionalFormatting sqref="A39:A40">
    <cfRule type="expression" dxfId="1206" priority="230">
      <formula>$B39="So"</formula>
    </cfRule>
  </conditionalFormatting>
  <conditionalFormatting sqref="B38:G41">
    <cfRule type="expression" dxfId="1205" priority="231">
      <formula>$B38="Sa"</formula>
    </cfRule>
  </conditionalFormatting>
  <conditionalFormatting sqref="B38:G41">
    <cfRule type="expression" dxfId="1204" priority="232">
      <formula>$B38="So"</formula>
    </cfRule>
  </conditionalFormatting>
  <conditionalFormatting sqref="C38:F38">
    <cfRule type="expression" dxfId="1203" priority="233">
      <formula>$B38="Sa"</formula>
    </cfRule>
  </conditionalFormatting>
  <conditionalFormatting sqref="C38:F38">
    <cfRule type="expression" dxfId="1202" priority="234">
      <formula>$B38="So"</formula>
    </cfRule>
  </conditionalFormatting>
  <conditionalFormatting sqref="E38">
    <cfRule type="expression" dxfId="1201" priority="235">
      <formula>$B38="Sa"</formula>
    </cfRule>
  </conditionalFormatting>
  <conditionalFormatting sqref="E38">
    <cfRule type="expression" dxfId="1200" priority="236">
      <formula>$B38="So"</formula>
    </cfRule>
  </conditionalFormatting>
  <conditionalFormatting sqref="C39:F40">
    <cfRule type="expression" dxfId="1199" priority="237">
      <formula>$B39="Sa"</formula>
    </cfRule>
  </conditionalFormatting>
  <conditionalFormatting sqref="C39:F40">
    <cfRule type="expression" dxfId="1198" priority="238">
      <formula>$B39="So"</formula>
    </cfRule>
  </conditionalFormatting>
  <conditionalFormatting sqref="E39:E40">
    <cfRule type="expression" dxfId="1197" priority="239">
      <formula>$B39="Sa"</formula>
    </cfRule>
  </conditionalFormatting>
  <conditionalFormatting sqref="E39:E40">
    <cfRule type="expression" dxfId="1196" priority="240">
      <formula>$B39="So"</formula>
    </cfRule>
  </conditionalFormatting>
  <conditionalFormatting sqref="B38:B41">
    <cfRule type="containsText" dxfId="1195" priority="241" operator="containsText" text="Do">
      <formula>NOT(ISERROR(SEARCH(("Do"),(B38))))</formula>
    </cfRule>
  </conditionalFormatting>
  <conditionalFormatting sqref="B42">
    <cfRule type="expression" dxfId="1194" priority="242">
      <formula>$B42="So"</formula>
    </cfRule>
  </conditionalFormatting>
  <conditionalFormatting sqref="B42">
    <cfRule type="expression" dxfId="1193" priority="243">
      <formula>$B42="Sa"</formula>
    </cfRule>
  </conditionalFormatting>
  <conditionalFormatting sqref="B42">
    <cfRule type="expression" dxfId="1192" priority="244">
      <formula>$B42="Sa"</formula>
    </cfRule>
  </conditionalFormatting>
  <conditionalFormatting sqref="B42:G42">
    <cfRule type="expression" dxfId="1191" priority="245">
      <formula>$B42="Sa"</formula>
    </cfRule>
  </conditionalFormatting>
  <conditionalFormatting sqref="B42:G42">
    <cfRule type="expression" dxfId="1190" priority="246">
      <formula>$B42="So"</formula>
    </cfRule>
  </conditionalFormatting>
  <conditionalFormatting sqref="F42">
    <cfRule type="expression" dxfId="1189" priority="247">
      <formula>#REF!="Sa"</formula>
    </cfRule>
  </conditionalFormatting>
  <conditionalFormatting sqref="F42">
    <cfRule type="expression" dxfId="1188" priority="248">
      <formula>#REF!="So"</formula>
    </cfRule>
  </conditionalFormatting>
  <conditionalFormatting sqref="E42">
    <cfRule type="expression" dxfId="1187" priority="249">
      <formula>#REF!="Sa"</formula>
    </cfRule>
  </conditionalFormatting>
  <conditionalFormatting sqref="E42">
    <cfRule type="expression" dxfId="1186" priority="250">
      <formula>#REF!="So"</formula>
    </cfRule>
  </conditionalFormatting>
  <conditionalFormatting sqref="B42">
    <cfRule type="containsText" dxfId="1185" priority="251" operator="containsText" text="Do">
      <formula>NOT(ISERROR(SEARCH(("Do"),(B42))))</formula>
    </cfRule>
  </conditionalFormatting>
  <conditionalFormatting sqref="E42">
    <cfRule type="expression" dxfId="1184" priority="252">
      <formula>#REF!="Sa"</formula>
    </cfRule>
  </conditionalFormatting>
  <conditionalFormatting sqref="E42">
    <cfRule type="expression" dxfId="1183" priority="253">
      <formula>#REF!="So"</formula>
    </cfRule>
  </conditionalFormatting>
  <conditionalFormatting sqref="B43">
    <cfRule type="expression" dxfId="1182" priority="254">
      <formula>$B43="So"</formula>
    </cfRule>
  </conditionalFormatting>
  <conditionalFormatting sqref="B43">
    <cfRule type="expression" dxfId="1181" priority="255">
      <formula>$B43="Sa"</formula>
    </cfRule>
  </conditionalFormatting>
  <conditionalFormatting sqref="B43">
    <cfRule type="expression" dxfId="1180" priority="256">
      <formula>$B43="Sa"</formula>
    </cfRule>
  </conditionalFormatting>
  <conditionalFormatting sqref="B43:D43 G43">
    <cfRule type="expression" dxfId="1179" priority="257">
      <formula>$B43="Sa"</formula>
    </cfRule>
  </conditionalFormatting>
  <conditionalFormatting sqref="B43:D43 G43">
    <cfRule type="expression" dxfId="1178" priority="258">
      <formula>$B43="So"</formula>
    </cfRule>
  </conditionalFormatting>
  <conditionalFormatting sqref="B43">
    <cfRule type="containsText" dxfId="1177" priority="259" operator="containsText" text="Do">
      <formula>NOT(ISERROR(SEARCH(("Do"),(B43))))</formula>
    </cfRule>
  </conditionalFormatting>
  <conditionalFormatting sqref="F43">
    <cfRule type="expression" dxfId="1176" priority="260">
      <formula>$B43="Sa"</formula>
    </cfRule>
  </conditionalFormatting>
  <conditionalFormatting sqref="F43">
    <cfRule type="expression" dxfId="1175" priority="261">
      <formula>$B43="So"</formula>
    </cfRule>
  </conditionalFormatting>
  <conditionalFormatting sqref="F43">
    <cfRule type="expression" dxfId="1174" priority="262">
      <formula>#REF!="Sa"</formula>
    </cfRule>
  </conditionalFormatting>
  <conditionalFormatting sqref="F43">
    <cfRule type="expression" dxfId="1173" priority="263">
      <formula>#REF!="So"</formula>
    </cfRule>
  </conditionalFormatting>
  <conditionalFormatting sqref="E45">
    <cfRule type="expression" dxfId="1172" priority="264">
      <formula>$B45="Sa"</formula>
    </cfRule>
  </conditionalFormatting>
  <conditionalFormatting sqref="E45">
    <cfRule type="expression" dxfId="1171" priority="265">
      <formula>$B45="So"</formula>
    </cfRule>
  </conditionalFormatting>
  <conditionalFormatting sqref="E43">
    <cfRule type="expression" dxfId="1170" priority="266">
      <formula>$B43="Sa"</formula>
    </cfRule>
  </conditionalFormatting>
  <conditionalFormatting sqref="E43">
    <cfRule type="expression" dxfId="1169" priority="267">
      <formula>$B43="So"</formula>
    </cfRule>
  </conditionalFormatting>
  <conditionalFormatting sqref="E43">
    <cfRule type="expression" dxfId="1168" priority="268">
      <formula>#REF!="Sa"</formula>
    </cfRule>
  </conditionalFormatting>
  <conditionalFormatting sqref="E43">
    <cfRule type="expression" dxfId="1167" priority="269">
      <formula>#REF!="So"</formula>
    </cfRule>
  </conditionalFormatting>
  <conditionalFormatting sqref="E43">
    <cfRule type="expression" dxfId="1166" priority="270">
      <formula>#REF!="Sa"</formula>
    </cfRule>
  </conditionalFormatting>
  <conditionalFormatting sqref="E43">
    <cfRule type="expression" dxfId="1165" priority="271">
      <formula>#REF!="So"</formula>
    </cfRule>
  </conditionalFormatting>
  <conditionalFormatting sqref="A43">
    <cfRule type="expression" dxfId="1164" priority="272">
      <formula>$B43="So"</formula>
    </cfRule>
  </conditionalFormatting>
  <conditionalFormatting sqref="A43">
    <cfRule type="expression" dxfId="1163" priority="273">
      <formula>$B43="Sa"</formula>
    </cfRule>
  </conditionalFormatting>
  <conditionalFormatting sqref="A43">
    <cfRule type="expression" dxfId="1162" priority="274">
      <formula>$B43="Sa"</formula>
    </cfRule>
  </conditionalFormatting>
  <conditionalFormatting sqref="A43">
    <cfRule type="expression" dxfId="1161" priority="275">
      <formula>$B43="Sa"</formula>
    </cfRule>
  </conditionalFormatting>
  <conditionalFormatting sqref="A43">
    <cfRule type="expression" dxfId="1160" priority="276">
      <formula>$B43="So"</formula>
    </cfRule>
  </conditionalFormatting>
  <conditionalFormatting sqref="A44">
    <cfRule type="expression" dxfId="1159" priority="277">
      <formula>$B44="So"</formula>
    </cfRule>
  </conditionalFormatting>
  <conditionalFormatting sqref="A44">
    <cfRule type="expression" dxfId="1158" priority="278">
      <formula>$B44="Sa"</formula>
    </cfRule>
  </conditionalFormatting>
  <conditionalFormatting sqref="A44">
    <cfRule type="expression" dxfId="1157" priority="279">
      <formula>$B44="Sa"</formula>
    </cfRule>
  </conditionalFormatting>
  <conditionalFormatting sqref="A44">
    <cfRule type="expression" dxfId="1156" priority="280">
      <formula>$B44="Sa"</formula>
    </cfRule>
  </conditionalFormatting>
  <conditionalFormatting sqref="A44">
    <cfRule type="expression" dxfId="1155" priority="281">
      <formula>$B44="So"</formula>
    </cfRule>
  </conditionalFormatting>
  <conditionalFormatting sqref="B44">
    <cfRule type="expression" dxfId="1154" priority="282">
      <formula>$B44="So"</formula>
    </cfRule>
  </conditionalFormatting>
  <conditionalFormatting sqref="B44">
    <cfRule type="expression" dxfId="1153" priority="283">
      <formula>$B44="Sa"</formula>
    </cfRule>
  </conditionalFormatting>
  <conditionalFormatting sqref="B44">
    <cfRule type="expression" dxfId="1152" priority="284">
      <formula>$B44="Sa"</formula>
    </cfRule>
  </conditionalFormatting>
  <conditionalFormatting sqref="B44:G44">
    <cfRule type="expression" dxfId="1151" priority="285">
      <formula>$B44="Sa"</formula>
    </cfRule>
  </conditionalFormatting>
  <conditionalFormatting sqref="B44:G44">
    <cfRule type="expression" dxfId="1150" priority="286">
      <formula>$B44="So"</formula>
    </cfRule>
  </conditionalFormatting>
  <conditionalFormatting sqref="F44">
    <cfRule type="expression" dxfId="1149" priority="287">
      <formula>#REF!="Sa"</formula>
    </cfRule>
  </conditionalFormatting>
  <conditionalFormatting sqref="F44">
    <cfRule type="expression" dxfId="1148" priority="288">
      <formula>#REF!="So"</formula>
    </cfRule>
  </conditionalFormatting>
  <conditionalFormatting sqref="E44">
    <cfRule type="expression" dxfId="1147" priority="289">
      <formula>#REF!="Sa"</formula>
    </cfRule>
  </conditionalFormatting>
  <conditionalFormatting sqref="E44">
    <cfRule type="expression" dxfId="1146" priority="290">
      <formula>#REF!="So"</formula>
    </cfRule>
  </conditionalFormatting>
  <conditionalFormatting sqref="B44">
    <cfRule type="containsText" dxfId="1145" priority="291" operator="containsText" text="Do">
      <formula>NOT(ISERROR(SEARCH(("Do"),(B44))))</formula>
    </cfRule>
  </conditionalFormatting>
  <conditionalFormatting sqref="E44">
    <cfRule type="expression" dxfId="1144" priority="292">
      <formula>#REF!="Sa"</formula>
    </cfRule>
  </conditionalFormatting>
  <conditionalFormatting sqref="E44">
    <cfRule type="expression" dxfId="1143" priority="293">
      <formula>#REF!="So"</formula>
    </cfRule>
  </conditionalFormatting>
  <conditionalFormatting sqref="B45">
    <cfRule type="expression" dxfId="1142" priority="294">
      <formula>$B45="So"</formula>
    </cfRule>
  </conditionalFormatting>
  <conditionalFormatting sqref="B45">
    <cfRule type="expression" dxfId="1141" priority="295">
      <formula>$B45="Sa"</formula>
    </cfRule>
  </conditionalFormatting>
  <conditionalFormatting sqref="B45">
    <cfRule type="expression" dxfId="1140" priority="296">
      <formula>$B45="Sa"</formula>
    </cfRule>
  </conditionalFormatting>
  <conditionalFormatting sqref="B45:D45 G45">
    <cfRule type="expression" dxfId="1139" priority="297">
      <formula>$B45="Sa"</formula>
    </cfRule>
  </conditionalFormatting>
  <conditionalFormatting sqref="B45:D45 G45">
    <cfRule type="expression" dxfId="1138" priority="298">
      <formula>$B45="So"</formula>
    </cfRule>
  </conditionalFormatting>
  <conditionalFormatting sqref="B45">
    <cfRule type="containsText" dxfId="1137" priority="299" operator="containsText" text="Do">
      <formula>NOT(ISERROR(SEARCH(("Do"),(B45))))</formula>
    </cfRule>
  </conditionalFormatting>
  <conditionalFormatting sqref="F45">
    <cfRule type="expression" dxfId="1136" priority="300">
      <formula>$B45="Sa"</formula>
    </cfRule>
  </conditionalFormatting>
  <conditionalFormatting sqref="F45">
    <cfRule type="expression" dxfId="1135" priority="301">
      <formula>$B45="So"</formula>
    </cfRule>
  </conditionalFormatting>
  <conditionalFormatting sqref="F45">
    <cfRule type="expression" dxfId="1134" priority="302">
      <formula>#REF!="Sa"</formula>
    </cfRule>
  </conditionalFormatting>
  <conditionalFormatting sqref="F45">
    <cfRule type="expression" dxfId="1133" priority="303">
      <formula>#REF!="So"</formula>
    </cfRule>
  </conditionalFormatting>
  <conditionalFormatting sqref="A45">
    <cfRule type="expression" dxfId="1132" priority="304">
      <formula>$B45="So"</formula>
    </cfRule>
  </conditionalFormatting>
  <conditionalFormatting sqref="A45">
    <cfRule type="expression" dxfId="1131" priority="305">
      <formula>$B45="Sa"</formula>
    </cfRule>
  </conditionalFormatting>
  <conditionalFormatting sqref="A45">
    <cfRule type="expression" dxfId="1130" priority="306">
      <formula>$B45="Sa"</formula>
    </cfRule>
  </conditionalFormatting>
  <conditionalFormatting sqref="A45">
    <cfRule type="expression" dxfId="1129" priority="307">
      <formula>$B45="Sa"</formula>
    </cfRule>
  </conditionalFormatting>
  <conditionalFormatting sqref="A45">
    <cfRule type="expression" dxfId="1128" priority="308">
      <formula>$B45="So"</formula>
    </cfRule>
  </conditionalFormatting>
  <conditionalFormatting sqref="E45">
    <cfRule type="expression" dxfId="1127" priority="309">
      <formula>#REF!="Sa"</formula>
    </cfRule>
  </conditionalFormatting>
  <conditionalFormatting sqref="E45">
    <cfRule type="expression" dxfId="1126" priority="310">
      <formula>#REF!="So"</formula>
    </cfRule>
  </conditionalFormatting>
  <conditionalFormatting sqref="E45">
    <cfRule type="expression" dxfId="1125" priority="311">
      <formula>#REF!="Sa"</formula>
    </cfRule>
  </conditionalFormatting>
  <conditionalFormatting sqref="E45">
    <cfRule type="expression" dxfId="1124" priority="312">
      <formula>#REF!="So"</formula>
    </cfRule>
  </conditionalFormatting>
  <conditionalFormatting sqref="B46">
    <cfRule type="expression" dxfId="1123" priority="313">
      <formula>$B46="So"</formula>
    </cfRule>
  </conditionalFormatting>
  <conditionalFormatting sqref="B46">
    <cfRule type="expression" dxfId="1122" priority="314">
      <formula>$B46="Sa"</formula>
    </cfRule>
  </conditionalFormatting>
  <conditionalFormatting sqref="B46">
    <cfRule type="expression" dxfId="1121" priority="315">
      <formula>$B46="Sa"</formula>
    </cfRule>
  </conditionalFormatting>
  <conditionalFormatting sqref="B46:G46">
    <cfRule type="expression" dxfId="1120" priority="316">
      <formula>$B46="Sa"</formula>
    </cfRule>
  </conditionalFormatting>
  <conditionalFormatting sqref="B46:G46">
    <cfRule type="expression" dxfId="1119" priority="317">
      <formula>$B46="So"</formula>
    </cfRule>
  </conditionalFormatting>
  <conditionalFormatting sqref="F46">
    <cfRule type="expression" dxfId="1118" priority="318">
      <formula>#REF!="Sa"</formula>
    </cfRule>
  </conditionalFormatting>
  <conditionalFormatting sqref="F46">
    <cfRule type="expression" dxfId="1117" priority="319">
      <formula>#REF!="So"</formula>
    </cfRule>
  </conditionalFormatting>
  <conditionalFormatting sqref="E46">
    <cfRule type="expression" dxfId="1116" priority="320">
      <formula>#REF!="Sa"</formula>
    </cfRule>
  </conditionalFormatting>
  <conditionalFormatting sqref="E46">
    <cfRule type="expression" dxfId="1115" priority="321">
      <formula>#REF!="So"</formula>
    </cfRule>
  </conditionalFormatting>
  <conditionalFormatting sqref="B46">
    <cfRule type="containsText" dxfId="1114" priority="322" operator="containsText" text="Do">
      <formula>NOT(ISERROR(SEARCH(("Do"),(B46))))</formula>
    </cfRule>
  </conditionalFormatting>
  <conditionalFormatting sqref="E46">
    <cfRule type="expression" dxfId="1113" priority="323">
      <formula>#REF!="Sa"</formula>
    </cfRule>
  </conditionalFormatting>
  <conditionalFormatting sqref="E46">
    <cfRule type="expression" dxfId="1112" priority="324">
      <formula>#REF!="So"</formula>
    </cfRule>
  </conditionalFormatting>
  <conditionalFormatting sqref="B49">
    <cfRule type="expression" dxfId="1111" priority="325">
      <formula>$B49="So"</formula>
    </cfRule>
  </conditionalFormatting>
  <conditionalFormatting sqref="B49">
    <cfRule type="expression" dxfId="1110" priority="326">
      <formula>$B49="Sa"</formula>
    </cfRule>
  </conditionalFormatting>
  <conditionalFormatting sqref="B49">
    <cfRule type="expression" dxfId="1109" priority="327">
      <formula>$B49="Sa"</formula>
    </cfRule>
  </conditionalFormatting>
  <conditionalFormatting sqref="B49:G49">
    <cfRule type="expression" dxfId="1108" priority="328">
      <formula>$B49="Sa"</formula>
    </cfRule>
  </conditionalFormatting>
  <conditionalFormatting sqref="B49:G49">
    <cfRule type="expression" dxfId="1107" priority="329">
      <formula>$B49="So"</formula>
    </cfRule>
  </conditionalFormatting>
  <conditionalFormatting sqref="F49">
    <cfRule type="expression" dxfId="1106" priority="330">
      <formula>#REF!="Sa"</formula>
    </cfRule>
  </conditionalFormatting>
  <conditionalFormatting sqref="F49">
    <cfRule type="expression" dxfId="1105" priority="331">
      <formula>#REF!="So"</formula>
    </cfRule>
  </conditionalFormatting>
  <conditionalFormatting sqref="E49">
    <cfRule type="expression" dxfId="1104" priority="332">
      <formula>#REF!="Sa"</formula>
    </cfRule>
  </conditionalFormatting>
  <conditionalFormatting sqref="E49">
    <cfRule type="expression" dxfId="1103" priority="333">
      <formula>#REF!="So"</formula>
    </cfRule>
  </conditionalFormatting>
  <conditionalFormatting sqref="B49">
    <cfRule type="containsText" dxfId="1102" priority="334" operator="containsText" text="Do">
      <formula>NOT(ISERROR(SEARCH(("Do"),(B49))))</formula>
    </cfRule>
  </conditionalFormatting>
  <conditionalFormatting sqref="E49">
    <cfRule type="expression" dxfId="1101" priority="335">
      <formula>#REF!="Sa"</formula>
    </cfRule>
  </conditionalFormatting>
  <conditionalFormatting sqref="E49">
    <cfRule type="expression" dxfId="1100" priority="336">
      <formula>#REF!="So"</formula>
    </cfRule>
  </conditionalFormatting>
  <conditionalFormatting sqref="B50">
    <cfRule type="expression" dxfId="1099" priority="337">
      <formula>$B50="So"</formula>
    </cfRule>
  </conditionalFormatting>
  <conditionalFormatting sqref="B50">
    <cfRule type="expression" dxfId="1098" priority="338">
      <formula>$B50="Sa"</formula>
    </cfRule>
  </conditionalFormatting>
  <conditionalFormatting sqref="B50">
    <cfRule type="expression" dxfId="1097" priority="339">
      <formula>$B50="Sa"</formula>
    </cfRule>
  </conditionalFormatting>
  <conditionalFormatting sqref="B50">
    <cfRule type="expression" dxfId="1096" priority="340">
      <formula>$B50="Sa"</formula>
    </cfRule>
  </conditionalFormatting>
  <conditionalFormatting sqref="B50">
    <cfRule type="expression" dxfId="1095" priority="341">
      <formula>$B50="So"</formula>
    </cfRule>
  </conditionalFormatting>
  <conditionalFormatting sqref="B50">
    <cfRule type="containsText" dxfId="1094" priority="342" operator="containsText" text="Do">
      <formula>NOT(ISERROR(SEARCH(("Do"),(B50))))</formula>
    </cfRule>
  </conditionalFormatting>
  <conditionalFormatting sqref="F51">
    <cfRule type="expression" dxfId="1093" priority="343">
      <formula>#REF!="Sa"</formula>
    </cfRule>
  </conditionalFormatting>
  <conditionalFormatting sqref="F51">
    <cfRule type="expression" dxfId="1092" priority="344">
      <formula>#REF!="So"</formula>
    </cfRule>
  </conditionalFormatting>
  <conditionalFormatting sqref="E51">
    <cfRule type="expression" dxfId="1091" priority="345">
      <formula>#REF!="Sa"</formula>
    </cfRule>
  </conditionalFormatting>
  <conditionalFormatting sqref="E51">
    <cfRule type="expression" dxfId="1090" priority="346">
      <formula>#REF!="So"</formula>
    </cfRule>
  </conditionalFormatting>
  <conditionalFormatting sqref="A51">
    <cfRule type="expression" dxfId="1089" priority="347">
      <formula>$B51="So"</formula>
    </cfRule>
  </conditionalFormatting>
  <conditionalFormatting sqref="A51">
    <cfRule type="expression" dxfId="1088" priority="348">
      <formula>$B51="Sa"</formula>
    </cfRule>
  </conditionalFormatting>
  <conditionalFormatting sqref="A51">
    <cfRule type="expression" dxfId="1087" priority="349">
      <formula>$B51="Sa"</formula>
    </cfRule>
  </conditionalFormatting>
  <conditionalFormatting sqref="A51">
    <cfRule type="expression" dxfId="1086" priority="350">
      <formula>$B51="Sa"</formula>
    </cfRule>
  </conditionalFormatting>
  <conditionalFormatting sqref="A51">
    <cfRule type="expression" dxfId="1085" priority="351">
      <formula>$B51="So"</formula>
    </cfRule>
  </conditionalFormatting>
  <conditionalFormatting sqref="B51">
    <cfRule type="expression" dxfId="1084" priority="352">
      <formula>$B51="So"</formula>
    </cfRule>
  </conditionalFormatting>
  <conditionalFormatting sqref="B51">
    <cfRule type="expression" dxfId="1083" priority="353">
      <formula>$B51="Sa"</formula>
    </cfRule>
  </conditionalFormatting>
  <conditionalFormatting sqref="B51">
    <cfRule type="expression" dxfId="1082" priority="354">
      <formula>$B51="Sa"</formula>
    </cfRule>
  </conditionalFormatting>
  <conditionalFormatting sqref="B51:G51">
    <cfRule type="expression" dxfId="1081" priority="355">
      <formula>$B51="Sa"</formula>
    </cfRule>
  </conditionalFormatting>
  <conditionalFormatting sqref="B51:G51">
    <cfRule type="expression" dxfId="1080" priority="356">
      <formula>$B51="So"</formula>
    </cfRule>
  </conditionalFormatting>
  <conditionalFormatting sqref="E51">
    <cfRule type="expression" dxfId="1079" priority="357">
      <formula>#REF!="Sa"</formula>
    </cfRule>
  </conditionalFormatting>
  <conditionalFormatting sqref="E51">
    <cfRule type="expression" dxfId="1078" priority="358">
      <formula>#REF!="So"</formula>
    </cfRule>
  </conditionalFormatting>
  <conditionalFormatting sqref="B51">
    <cfRule type="containsText" dxfId="1077" priority="359" operator="containsText" text="Do">
      <formula>NOT(ISERROR(SEARCH(("Do"),(B51))))</formula>
    </cfRule>
  </conditionalFormatting>
  <conditionalFormatting sqref="B52">
    <cfRule type="expression" dxfId="1076" priority="360">
      <formula>$B52="So"</formula>
    </cfRule>
  </conditionalFormatting>
  <conditionalFormatting sqref="B52">
    <cfRule type="expression" dxfId="1075" priority="361">
      <formula>$B52="Sa"</formula>
    </cfRule>
  </conditionalFormatting>
  <conditionalFormatting sqref="B52">
    <cfRule type="expression" dxfId="1074" priority="362">
      <formula>$B52="Sa"</formula>
    </cfRule>
  </conditionalFormatting>
  <conditionalFormatting sqref="B52">
    <cfRule type="expression" dxfId="1073" priority="363">
      <formula>$B52="Sa"</formula>
    </cfRule>
  </conditionalFormatting>
  <conditionalFormatting sqref="B52">
    <cfRule type="expression" dxfId="1072" priority="364">
      <formula>$B52="So"</formula>
    </cfRule>
  </conditionalFormatting>
  <conditionalFormatting sqref="E53">
    <cfRule type="expression" dxfId="1071" priority="365">
      <formula>#REF!="Sa"</formula>
    </cfRule>
  </conditionalFormatting>
  <conditionalFormatting sqref="E53">
    <cfRule type="expression" dxfId="1070" priority="366">
      <formula>#REF!="So"</formula>
    </cfRule>
  </conditionalFormatting>
  <conditionalFormatting sqref="B52">
    <cfRule type="containsText" dxfId="1069" priority="367" operator="containsText" text="Do">
      <formula>NOT(ISERROR(SEARCH(("Do"),(B52))))</formula>
    </cfRule>
  </conditionalFormatting>
  <conditionalFormatting sqref="G58">
    <cfRule type="expression" dxfId="1068" priority="368">
      <formula>$B58="Sa"</formula>
    </cfRule>
  </conditionalFormatting>
  <conditionalFormatting sqref="G58">
    <cfRule type="expression" dxfId="1067" priority="369">
      <formula>$B58="So"</formula>
    </cfRule>
  </conditionalFormatting>
  <conditionalFormatting sqref="E53">
    <cfRule type="expression" dxfId="1066" priority="370">
      <formula>#REF!="Sa"</formula>
    </cfRule>
  </conditionalFormatting>
  <conditionalFormatting sqref="E53">
    <cfRule type="expression" dxfId="1065" priority="371">
      <formula>#REF!="So"</formula>
    </cfRule>
  </conditionalFormatting>
  <conditionalFormatting sqref="F53">
    <cfRule type="expression" dxfId="1064" priority="372">
      <formula>#REF!="Sa"</formula>
    </cfRule>
  </conditionalFormatting>
  <conditionalFormatting sqref="F53">
    <cfRule type="expression" dxfId="1063" priority="373">
      <formula>#REF!="So"</formula>
    </cfRule>
  </conditionalFormatting>
  <conditionalFormatting sqref="B53:G53">
    <cfRule type="expression" dxfId="1062" priority="374">
      <formula>$B53="Sa"</formula>
    </cfRule>
  </conditionalFormatting>
  <conditionalFormatting sqref="B53:G53">
    <cfRule type="expression" dxfId="1061" priority="375">
      <formula>$B53="So"</formula>
    </cfRule>
  </conditionalFormatting>
  <conditionalFormatting sqref="B53:B54">
    <cfRule type="containsText" dxfId="1060" priority="376" operator="containsText" text="Do">
      <formula>NOT(ISERROR(SEARCH(("Do"),(B53))))</formula>
    </cfRule>
  </conditionalFormatting>
  <conditionalFormatting sqref="A55">
    <cfRule type="expression" dxfId="1059" priority="377">
      <formula>$B55="So"</formula>
    </cfRule>
  </conditionalFormatting>
  <conditionalFormatting sqref="A55">
    <cfRule type="expression" dxfId="1058" priority="378">
      <formula>$B55="Sa"</formula>
    </cfRule>
  </conditionalFormatting>
  <conditionalFormatting sqref="A55:G55">
    <cfRule type="expression" dxfId="1057" priority="379">
      <formula>$B55="Sa"</formula>
    </cfRule>
  </conditionalFormatting>
  <conditionalFormatting sqref="A55:G55">
    <cfRule type="expression" dxfId="1056" priority="380">
      <formula>$B55="So"</formula>
    </cfRule>
  </conditionalFormatting>
  <conditionalFormatting sqref="B55">
    <cfRule type="containsText" dxfId="1055" priority="381" operator="containsText" text="Do">
      <formula>NOT(ISERROR(SEARCH(("Do"),(B55))))</formula>
    </cfRule>
  </conditionalFormatting>
  <conditionalFormatting sqref="A56">
    <cfRule type="expression" dxfId="1054" priority="382">
      <formula>$B56="So"</formula>
    </cfRule>
  </conditionalFormatting>
  <conditionalFormatting sqref="A56">
    <cfRule type="expression" dxfId="1053" priority="383">
      <formula>$B56="Sa"</formula>
    </cfRule>
  </conditionalFormatting>
  <conditionalFormatting sqref="A56:G56">
    <cfRule type="expression" dxfId="1052" priority="384">
      <formula>$B56="Sa"</formula>
    </cfRule>
  </conditionalFormatting>
  <conditionalFormatting sqref="A56:G56">
    <cfRule type="expression" dxfId="1051" priority="385">
      <formula>$B56="So"</formula>
    </cfRule>
  </conditionalFormatting>
  <conditionalFormatting sqref="B56">
    <cfRule type="containsText" dxfId="1050" priority="386" operator="containsText" text="Do">
      <formula>NOT(ISERROR(SEARCH(("Do"),(B56))))</formula>
    </cfRule>
  </conditionalFormatting>
  <conditionalFormatting sqref="A57:A58">
    <cfRule type="expression" dxfId="1049" priority="387">
      <formula>$B57="So"</formula>
    </cfRule>
  </conditionalFormatting>
  <conditionalFormatting sqref="A57:A58">
    <cfRule type="expression" dxfId="1048" priority="388">
      <formula>$B57="Sa"</formula>
    </cfRule>
  </conditionalFormatting>
  <conditionalFormatting sqref="A57:F58 G57">
    <cfRule type="expression" dxfId="1047" priority="389">
      <formula>$B57="Sa"</formula>
    </cfRule>
  </conditionalFormatting>
  <conditionalFormatting sqref="A57:F58 G57">
    <cfRule type="expression" dxfId="1046" priority="390">
      <formula>$B57="So"</formula>
    </cfRule>
  </conditionalFormatting>
  <conditionalFormatting sqref="B57:B58">
    <cfRule type="containsText" dxfId="1045" priority="391" operator="containsText" text="Do">
      <formula>NOT(ISERROR(SEARCH(("Do"),(B57))))</formula>
    </cfRule>
  </conditionalFormatting>
  <conditionalFormatting sqref="F59">
    <cfRule type="expression" dxfId="1044" priority="392">
      <formula>#REF!="Sa"</formula>
    </cfRule>
  </conditionalFormatting>
  <conditionalFormatting sqref="F59">
    <cfRule type="expression" dxfId="1043" priority="393">
      <formula>#REF!="So"</formula>
    </cfRule>
  </conditionalFormatting>
  <conditionalFormatting sqref="E59">
    <cfRule type="expression" dxfId="1042" priority="394">
      <formula>#REF!="Sa"</formula>
    </cfRule>
  </conditionalFormatting>
  <conditionalFormatting sqref="E59">
    <cfRule type="expression" dxfId="1041" priority="395">
      <formula>#REF!="So"</formula>
    </cfRule>
  </conditionalFormatting>
  <conditionalFormatting sqref="B59 B63">
    <cfRule type="expression" dxfId="1040" priority="396">
      <formula>$B59="So"</formula>
    </cfRule>
  </conditionalFormatting>
  <conditionalFormatting sqref="B59 B63">
    <cfRule type="expression" dxfId="1039" priority="397">
      <formula>$B59="Sa"</formula>
    </cfRule>
  </conditionalFormatting>
  <conditionalFormatting sqref="B59 B63">
    <cfRule type="expression" dxfId="1038" priority="398">
      <formula>$B59="Sa"</formula>
    </cfRule>
  </conditionalFormatting>
  <conditionalFormatting sqref="B59:G59 B63">
    <cfRule type="expression" dxfId="1037" priority="399">
      <formula>$B59="Sa"</formula>
    </cfRule>
  </conditionalFormatting>
  <conditionalFormatting sqref="B59:G59 B63">
    <cfRule type="expression" dxfId="1036" priority="400">
      <formula>$B59="So"</formula>
    </cfRule>
  </conditionalFormatting>
  <conditionalFormatting sqref="E59">
    <cfRule type="expression" dxfId="1035" priority="401">
      <formula>#REF!="Sa"</formula>
    </cfRule>
  </conditionalFormatting>
  <conditionalFormatting sqref="E59">
    <cfRule type="expression" dxfId="1034" priority="402">
      <formula>#REF!="So"</formula>
    </cfRule>
  </conditionalFormatting>
  <conditionalFormatting sqref="B59 B63">
    <cfRule type="containsText" dxfId="1033" priority="403" operator="containsText" text="Do">
      <formula>NOT(ISERROR(SEARCH(("Do"),(B59))))</formula>
    </cfRule>
  </conditionalFormatting>
  <conditionalFormatting sqref="A59">
    <cfRule type="expression" dxfId="1032" priority="404">
      <formula>$B59="So"</formula>
    </cfRule>
  </conditionalFormatting>
  <conditionalFormatting sqref="A59">
    <cfRule type="expression" dxfId="1031" priority="405">
      <formula>$B59="Sa"</formula>
    </cfRule>
  </conditionalFormatting>
  <conditionalFormatting sqref="A59">
    <cfRule type="expression" dxfId="1030" priority="406">
      <formula>$B59="Sa"</formula>
    </cfRule>
  </conditionalFormatting>
  <conditionalFormatting sqref="A59">
    <cfRule type="expression" dxfId="1029" priority="407">
      <formula>$B59="Sa"</formula>
    </cfRule>
  </conditionalFormatting>
  <conditionalFormatting sqref="A59">
    <cfRule type="expression" dxfId="1028" priority="408">
      <formula>$B59="So"</formula>
    </cfRule>
  </conditionalFormatting>
  <conditionalFormatting sqref="B61 B65">
    <cfRule type="expression" dxfId="1027" priority="409">
      <formula>$B61="So"</formula>
    </cfRule>
  </conditionalFormatting>
  <conditionalFormatting sqref="B61 B65">
    <cfRule type="expression" dxfId="1026" priority="410">
      <formula>$B61="Sa"</formula>
    </cfRule>
  </conditionalFormatting>
  <conditionalFormatting sqref="B61 B65">
    <cfRule type="expression" dxfId="1025" priority="411">
      <formula>$B61="Sa"</formula>
    </cfRule>
  </conditionalFormatting>
  <conditionalFormatting sqref="B61 B65">
    <cfRule type="expression" dxfId="1024" priority="412">
      <formula>$B61="Sa"</formula>
    </cfRule>
  </conditionalFormatting>
  <conditionalFormatting sqref="B61 B65">
    <cfRule type="expression" dxfId="1023" priority="413">
      <formula>$B61="So"</formula>
    </cfRule>
  </conditionalFormatting>
  <conditionalFormatting sqref="B61 B65">
    <cfRule type="containsText" dxfId="1022" priority="414" operator="containsText" text="Do">
      <formula>NOT(ISERROR(SEARCH(("Do"),(B61))))</formula>
    </cfRule>
  </conditionalFormatting>
  <conditionalFormatting sqref="F60">
    <cfRule type="expression" dxfId="1021" priority="415">
      <formula>#REF!="Sa"</formula>
    </cfRule>
  </conditionalFormatting>
  <conditionalFormatting sqref="F60">
    <cfRule type="expression" dxfId="1020" priority="416">
      <formula>#REF!="So"</formula>
    </cfRule>
  </conditionalFormatting>
  <conditionalFormatting sqref="E60">
    <cfRule type="expression" dxfId="1019" priority="417">
      <formula>#REF!="Sa"</formula>
    </cfRule>
  </conditionalFormatting>
  <conditionalFormatting sqref="E60">
    <cfRule type="expression" dxfId="1018" priority="418">
      <formula>#REF!="So"</formula>
    </cfRule>
  </conditionalFormatting>
  <conditionalFormatting sqref="B60 B64">
    <cfRule type="expression" dxfId="1017" priority="419">
      <formula>$B60="So"</formula>
    </cfRule>
  </conditionalFormatting>
  <conditionalFormatting sqref="B60 B64">
    <cfRule type="expression" dxfId="1016" priority="420">
      <formula>$B60="Sa"</formula>
    </cfRule>
  </conditionalFormatting>
  <conditionalFormatting sqref="B60 B64">
    <cfRule type="expression" dxfId="1015" priority="421">
      <formula>$B60="Sa"</formula>
    </cfRule>
  </conditionalFormatting>
  <conditionalFormatting sqref="B60:G60 B64 G59 G61:G68">
    <cfRule type="expression" dxfId="1014" priority="422">
      <formula>$B59="Sa"</formula>
    </cfRule>
  </conditionalFormatting>
  <conditionalFormatting sqref="B60:G60 B64 G59 G61:G68">
    <cfRule type="expression" dxfId="1013" priority="423">
      <formula>$B59="So"</formula>
    </cfRule>
  </conditionalFormatting>
  <conditionalFormatting sqref="E60">
    <cfRule type="expression" dxfId="1012" priority="424">
      <formula>#REF!="Sa"</formula>
    </cfRule>
  </conditionalFormatting>
  <conditionalFormatting sqref="E60">
    <cfRule type="expression" dxfId="1011" priority="425">
      <formula>#REF!="So"</formula>
    </cfRule>
  </conditionalFormatting>
  <conditionalFormatting sqref="B60 B64">
    <cfRule type="containsText" dxfId="1010" priority="426" operator="containsText" text="Do">
      <formula>NOT(ISERROR(SEARCH(("Do"),(B60))))</formula>
    </cfRule>
  </conditionalFormatting>
  <conditionalFormatting sqref="A60:A63">
    <cfRule type="expression" dxfId="1009" priority="427">
      <formula>$B60="So"</formula>
    </cfRule>
  </conditionalFormatting>
  <conditionalFormatting sqref="A60:A63">
    <cfRule type="expression" dxfId="1008" priority="428">
      <formula>$B60="Sa"</formula>
    </cfRule>
  </conditionalFormatting>
  <conditionalFormatting sqref="A60:A63">
    <cfRule type="expression" dxfId="1007" priority="429">
      <formula>$B60="Sa"</formula>
    </cfRule>
  </conditionalFormatting>
  <conditionalFormatting sqref="A60:A63">
    <cfRule type="expression" dxfId="1006" priority="430">
      <formula>$B60="Sa"</formula>
    </cfRule>
  </conditionalFormatting>
  <conditionalFormatting sqref="A60:A63">
    <cfRule type="expression" dxfId="1005" priority="431">
      <formula>$B60="So"</formula>
    </cfRule>
  </conditionalFormatting>
  <conditionalFormatting sqref="C54:F54">
    <cfRule type="expression" dxfId="1004" priority="432">
      <formula>$B54="Sa"</formula>
    </cfRule>
  </conditionalFormatting>
  <conditionalFormatting sqref="C54:F54">
    <cfRule type="expression" dxfId="1003" priority="433">
      <formula>$B54="So"</formula>
    </cfRule>
  </conditionalFormatting>
  <conditionalFormatting sqref="C54:F54">
    <cfRule type="expression" dxfId="1002" priority="434">
      <formula>$B54="Sa"</formula>
    </cfRule>
  </conditionalFormatting>
  <conditionalFormatting sqref="C54:F54">
    <cfRule type="expression" dxfId="1001" priority="435">
      <formula>$B54="So"</formula>
    </cfRule>
  </conditionalFormatting>
  <conditionalFormatting sqref="E54">
    <cfRule type="expression" dxfId="1000" priority="436">
      <formula>$B54="Sa"</formula>
    </cfRule>
  </conditionalFormatting>
  <conditionalFormatting sqref="E54">
    <cfRule type="expression" dxfId="999" priority="437">
      <formula>$B54="So"</formula>
    </cfRule>
  </conditionalFormatting>
  <conditionalFormatting sqref="B62 B66">
    <cfRule type="expression" dxfId="998" priority="438">
      <formula>$B62="So"</formula>
    </cfRule>
  </conditionalFormatting>
  <conditionalFormatting sqref="B62 B66">
    <cfRule type="expression" dxfId="997" priority="439">
      <formula>$B62="Sa"</formula>
    </cfRule>
  </conditionalFormatting>
  <conditionalFormatting sqref="B62 B66">
    <cfRule type="expression" dxfId="996" priority="440">
      <formula>$B62="Sa"</formula>
    </cfRule>
  </conditionalFormatting>
  <conditionalFormatting sqref="B62 B66">
    <cfRule type="expression" dxfId="995" priority="441">
      <formula>$B62="Sa"</formula>
    </cfRule>
  </conditionalFormatting>
  <conditionalFormatting sqref="B62 B66">
    <cfRule type="expression" dxfId="994" priority="442">
      <formula>$B62="So"</formula>
    </cfRule>
  </conditionalFormatting>
  <conditionalFormatting sqref="B62 B66">
    <cfRule type="containsText" dxfId="993" priority="443" operator="containsText" text="Do">
      <formula>NOT(ISERROR(SEARCH(("Do"),(B62))))</formula>
    </cfRule>
  </conditionalFormatting>
  <conditionalFormatting sqref="F66:F67">
    <cfRule type="expression" dxfId="992" priority="444">
      <formula>$B65="Sa"</formula>
    </cfRule>
  </conditionalFormatting>
  <conditionalFormatting sqref="F66:F67">
    <cfRule type="expression" dxfId="991" priority="445">
      <formula>$B65="So"</formula>
    </cfRule>
  </conditionalFormatting>
  <conditionalFormatting sqref="E67">
    <cfRule type="expression" dxfId="990" priority="446">
      <formula>$B66="Sa"</formula>
    </cfRule>
  </conditionalFormatting>
  <conditionalFormatting sqref="E67">
    <cfRule type="expression" dxfId="989" priority="447">
      <formula>$B66="So"</formula>
    </cfRule>
  </conditionalFormatting>
  <conditionalFormatting sqref="E66">
    <cfRule type="expression" dxfId="988" priority="448">
      <formula>$B65="Sa"</formula>
    </cfRule>
  </conditionalFormatting>
  <conditionalFormatting sqref="E66">
    <cfRule type="expression" dxfId="987" priority="449">
      <formula>$B65="So"</formula>
    </cfRule>
  </conditionalFormatting>
  <conditionalFormatting sqref="F66:F67">
    <cfRule type="expression" dxfId="986" priority="450">
      <formula>$B65="Sa"</formula>
    </cfRule>
  </conditionalFormatting>
  <conditionalFormatting sqref="F66:F67">
    <cfRule type="expression" dxfId="985" priority="451">
      <formula>$B65="So"</formula>
    </cfRule>
  </conditionalFormatting>
  <conditionalFormatting sqref="C61:F65">
    <cfRule type="expression" dxfId="984" priority="452">
      <formula>$B61="Sa"</formula>
    </cfRule>
  </conditionalFormatting>
  <conditionalFormatting sqref="C61:F65">
    <cfRule type="expression" dxfId="983" priority="453">
      <formula>$B61="So"</formula>
    </cfRule>
  </conditionalFormatting>
  <conditionalFormatting sqref="C68:F68">
    <cfRule type="expression" dxfId="982" priority="454">
      <formula>$B68="Sa"</formula>
    </cfRule>
  </conditionalFormatting>
  <conditionalFormatting sqref="C68:F68">
    <cfRule type="expression" dxfId="981" priority="455">
      <formula>$B68="So"</formula>
    </cfRule>
  </conditionalFormatting>
  <conditionalFormatting sqref="F68">
    <cfRule type="expression" dxfId="980" priority="456">
      <formula>$B68="Sa"</formula>
    </cfRule>
  </conditionalFormatting>
  <conditionalFormatting sqref="F68">
    <cfRule type="expression" dxfId="979" priority="457">
      <formula>$B68="So"</formula>
    </cfRule>
  </conditionalFormatting>
  <conditionalFormatting sqref="B70:G70 B71 G71">
    <cfRule type="expression" dxfId="978" priority="458">
      <formula>$B70="Sa"</formula>
    </cfRule>
  </conditionalFormatting>
  <conditionalFormatting sqref="B70:G70 B71 G71">
    <cfRule type="expression" dxfId="977" priority="459">
      <formula>$B70="So"</formula>
    </cfRule>
  </conditionalFormatting>
  <conditionalFormatting sqref="B69:G69">
    <cfRule type="expression" dxfId="976" priority="460">
      <formula>$B69="Sa"</formula>
    </cfRule>
  </conditionalFormatting>
  <conditionalFormatting sqref="B69:G69">
    <cfRule type="expression" dxfId="975" priority="461">
      <formula>$B69="So"</formula>
    </cfRule>
  </conditionalFormatting>
  <conditionalFormatting sqref="B70:B71">
    <cfRule type="containsText" dxfId="974" priority="462" operator="containsText" text="Do">
      <formula>NOT(ISERROR(SEARCH(("Do"),(B70))))</formula>
    </cfRule>
  </conditionalFormatting>
  <conditionalFormatting sqref="A69">
    <cfRule type="expression" dxfId="973" priority="463">
      <formula>$B69="So"</formula>
    </cfRule>
  </conditionalFormatting>
  <conditionalFormatting sqref="A69">
    <cfRule type="expression" dxfId="972" priority="464">
      <formula>$B69="Sa"</formula>
    </cfRule>
  </conditionalFormatting>
  <conditionalFormatting sqref="A69">
    <cfRule type="expression" dxfId="971" priority="465">
      <formula>$B69="Sa"</formula>
    </cfRule>
  </conditionalFormatting>
  <conditionalFormatting sqref="A69">
    <cfRule type="expression" dxfId="970" priority="466">
      <formula>$B69="Sa"</formula>
    </cfRule>
  </conditionalFormatting>
  <conditionalFormatting sqref="A69">
    <cfRule type="expression" dxfId="969" priority="467">
      <formula>$B69="So"</formula>
    </cfRule>
  </conditionalFormatting>
  <conditionalFormatting sqref="B69">
    <cfRule type="containsText" dxfId="968" priority="468" operator="containsText" text="Do">
      <formula>NOT(ISERROR(SEARCH(("Do"),(B69))))</formula>
    </cfRule>
  </conditionalFormatting>
  <conditionalFormatting sqref="G27">
    <cfRule type="expression" dxfId="967" priority="469">
      <formula>$B27="Sa"</formula>
    </cfRule>
  </conditionalFormatting>
  <conditionalFormatting sqref="G27">
    <cfRule type="expression" dxfId="966" priority="470">
      <formula>$B27="So"</formula>
    </cfRule>
  </conditionalFormatting>
  <conditionalFormatting sqref="G18:G19">
    <cfRule type="expression" dxfId="965" priority="471">
      <formula>$B18="Sa"</formula>
    </cfRule>
  </conditionalFormatting>
  <conditionalFormatting sqref="G18:G19">
    <cfRule type="expression" dxfId="964" priority="472">
      <formula>$B18="So"</formula>
    </cfRule>
  </conditionalFormatting>
  <conditionalFormatting sqref="F47">
    <cfRule type="expression" dxfId="963" priority="473">
      <formula>#REF!="Sa"</formula>
    </cfRule>
  </conditionalFormatting>
  <conditionalFormatting sqref="F47">
    <cfRule type="expression" dxfId="962" priority="474">
      <formula>#REF!="So"</formula>
    </cfRule>
  </conditionalFormatting>
  <conditionalFormatting sqref="G47">
    <cfRule type="expression" dxfId="961" priority="475">
      <formula>$B47="Sa"</formula>
    </cfRule>
  </conditionalFormatting>
  <conditionalFormatting sqref="G47">
    <cfRule type="expression" dxfId="960" priority="476">
      <formula>$B47="So"</formula>
    </cfRule>
  </conditionalFormatting>
  <conditionalFormatting sqref="E50 G50">
    <cfRule type="expression" dxfId="959" priority="477">
      <formula>$B50="Sa"</formula>
    </cfRule>
  </conditionalFormatting>
  <conditionalFormatting sqref="E50 G50">
    <cfRule type="expression" dxfId="958" priority="478">
      <formula>$B50="So"</formula>
    </cfRule>
  </conditionalFormatting>
  <conditionalFormatting sqref="E50">
    <cfRule type="expression" dxfId="957" priority="479">
      <formula>#REF!="Sa"</formula>
    </cfRule>
  </conditionalFormatting>
  <conditionalFormatting sqref="E50">
    <cfRule type="expression" dxfId="956" priority="480">
      <formula>#REF!="So"</formula>
    </cfRule>
  </conditionalFormatting>
  <conditionalFormatting sqref="E50">
    <cfRule type="expression" dxfId="955" priority="481">
      <formula>#REF!="Sa"</formula>
    </cfRule>
  </conditionalFormatting>
  <conditionalFormatting sqref="E50">
    <cfRule type="expression" dxfId="954" priority="482">
      <formula>#REF!="So"</formula>
    </cfRule>
  </conditionalFormatting>
  <conditionalFormatting sqref="F50">
    <cfRule type="expression" dxfId="953" priority="483">
      <formula>$B50="Sa"</formula>
    </cfRule>
  </conditionalFormatting>
  <conditionalFormatting sqref="F50">
    <cfRule type="expression" dxfId="952" priority="484">
      <formula>$B50="So"</formula>
    </cfRule>
  </conditionalFormatting>
  <conditionalFormatting sqref="F50">
    <cfRule type="expression" dxfId="951" priority="485">
      <formula>#REF!="Sa"</formula>
    </cfRule>
  </conditionalFormatting>
  <conditionalFormatting sqref="F50">
    <cfRule type="expression" dxfId="950" priority="486">
      <formula>#REF!="So"</formula>
    </cfRule>
  </conditionalFormatting>
  <conditionalFormatting sqref="F35:F37">
    <cfRule type="expression" dxfId="949" priority="487">
      <formula>#REF!="Sa"</formula>
    </cfRule>
  </conditionalFormatting>
  <conditionalFormatting sqref="F35:F37">
    <cfRule type="expression" dxfId="948" priority="488">
      <formula>#REF!="So"</formula>
    </cfRule>
  </conditionalFormatting>
  <conditionalFormatting sqref="B35:B37">
    <cfRule type="expression" dxfId="947" priority="489">
      <formula>$B35="So"</formula>
    </cfRule>
  </conditionalFormatting>
  <conditionalFormatting sqref="B35:B37">
    <cfRule type="expression" dxfId="946" priority="490">
      <formula>$B35="Sa"</formula>
    </cfRule>
  </conditionalFormatting>
  <conditionalFormatting sqref="B35:B37">
    <cfRule type="expression" dxfId="945" priority="491">
      <formula>$B35="Sa"</formula>
    </cfRule>
  </conditionalFormatting>
  <conditionalFormatting sqref="B35:G37">
    <cfRule type="expression" dxfId="944" priority="492">
      <formula>$B35="Sa"</formula>
    </cfRule>
  </conditionalFormatting>
  <conditionalFormatting sqref="B35:G37">
    <cfRule type="expression" dxfId="943" priority="493">
      <formula>$B35="So"</formula>
    </cfRule>
  </conditionalFormatting>
  <conditionalFormatting sqref="E35:E37">
    <cfRule type="expression" dxfId="942" priority="494">
      <formula>#REF!="Sa"</formula>
    </cfRule>
  </conditionalFormatting>
  <conditionalFormatting sqref="E35:E37">
    <cfRule type="expression" dxfId="941" priority="495">
      <formula>#REF!="So"</formula>
    </cfRule>
  </conditionalFormatting>
  <conditionalFormatting sqref="B35:B37">
    <cfRule type="containsText" dxfId="940" priority="496" operator="containsText" text="Do">
      <formula>NOT(ISERROR(SEARCH(("Do"),(B35))))</formula>
    </cfRule>
  </conditionalFormatting>
  <conditionalFormatting sqref="E35:E37">
    <cfRule type="expression" dxfId="939" priority="497">
      <formula>#REF!="Sa"</formula>
    </cfRule>
  </conditionalFormatting>
  <conditionalFormatting sqref="E35:E37">
    <cfRule type="expression" dxfId="938" priority="498">
      <formula>#REF!="So"</formula>
    </cfRule>
  </conditionalFormatting>
  <conditionalFormatting sqref="A35:A37">
    <cfRule type="expression" dxfId="937" priority="499">
      <formula>$B35="So"</formula>
    </cfRule>
  </conditionalFormatting>
  <conditionalFormatting sqref="A35:A37">
    <cfRule type="expression" dxfId="936" priority="500">
      <formula>$B35="Sa"</formula>
    </cfRule>
  </conditionalFormatting>
  <conditionalFormatting sqref="A35:A37">
    <cfRule type="expression" dxfId="935" priority="501">
      <formula>$B35="Sa"</formula>
    </cfRule>
  </conditionalFormatting>
  <conditionalFormatting sqref="A35:A37">
    <cfRule type="expression" dxfId="934" priority="502">
      <formula>$B35="Sa"</formula>
    </cfRule>
  </conditionalFormatting>
  <conditionalFormatting sqref="A35:A37">
    <cfRule type="expression" dxfId="933" priority="503">
      <formula>$B35="So"</formula>
    </cfRule>
  </conditionalFormatting>
  <conditionalFormatting sqref="A50">
    <cfRule type="expression" dxfId="932" priority="504">
      <formula>$B50="So"</formula>
    </cfRule>
  </conditionalFormatting>
  <conditionalFormatting sqref="A50">
    <cfRule type="expression" dxfId="931" priority="505">
      <formula>$B50="Sa"</formula>
    </cfRule>
  </conditionalFormatting>
  <conditionalFormatting sqref="A50">
    <cfRule type="expression" dxfId="930" priority="506">
      <formula>$B50="Sa"</formula>
    </cfRule>
  </conditionalFormatting>
  <conditionalFormatting sqref="A50">
    <cfRule type="expression" dxfId="929" priority="507">
      <formula>$B50="Sa"</formula>
    </cfRule>
  </conditionalFormatting>
  <conditionalFormatting sqref="A50">
    <cfRule type="expression" dxfId="928" priority="508">
      <formula>$B50="So"</formula>
    </cfRule>
  </conditionalFormatting>
  <conditionalFormatting sqref="C50:D50">
    <cfRule type="expression" dxfId="927" priority="509">
      <formula>$B50="Sa"</formula>
    </cfRule>
  </conditionalFormatting>
  <conditionalFormatting sqref="C50:D50">
    <cfRule type="expression" dxfId="926" priority="510">
      <formula>$B50="So"</formula>
    </cfRule>
  </conditionalFormatting>
  <conditionalFormatting sqref="F47">
    <cfRule type="expression" dxfId="925" priority="511">
      <formula>$B47="Sa"</formula>
    </cfRule>
  </conditionalFormatting>
  <conditionalFormatting sqref="F47">
    <cfRule type="expression" dxfId="924" priority="512">
      <formula>$B47="So"</formula>
    </cfRule>
  </conditionalFormatting>
  <conditionalFormatting sqref="E47">
    <cfRule type="expression" dxfId="923" priority="513">
      <formula>$B47="Sa"</formula>
    </cfRule>
  </conditionalFormatting>
  <conditionalFormatting sqref="E47">
    <cfRule type="expression" dxfId="922" priority="514">
      <formula>$B47="So"</formula>
    </cfRule>
  </conditionalFormatting>
  <conditionalFormatting sqref="E47">
    <cfRule type="expression" dxfId="921" priority="515">
      <formula>#REF!="Sa"</formula>
    </cfRule>
  </conditionalFormatting>
  <conditionalFormatting sqref="E47">
    <cfRule type="expression" dxfId="920" priority="516">
      <formula>#REF!="So"</formula>
    </cfRule>
  </conditionalFormatting>
  <conditionalFormatting sqref="E47">
    <cfRule type="expression" dxfId="919" priority="517">
      <formula>#REF!="Sa"</formula>
    </cfRule>
  </conditionalFormatting>
  <conditionalFormatting sqref="E47">
    <cfRule type="expression" dxfId="918" priority="518">
      <formula>#REF!="So"</formula>
    </cfRule>
  </conditionalFormatting>
  <conditionalFormatting sqref="C47:D47">
    <cfRule type="expression" dxfId="917" priority="519">
      <formula>$B47="Sa"</formula>
    </cfRule>
  </conditionalFormatting>
  <conditionalFormatting sqref="C47:D47">
    <cfRule type="expression" dxfId="916" priority="520">
      <formula>$B47="So"</formula>
    </cfRule>
  </conditionalFormatting>
  <conditionalFormatting sqref="A47">
    <cfRule type="expression" dxfId="915" priority="521">
      <formula>$B47="So"</formula>
    </cfRule>
  </conditionalFormatting>
  <conditionalFormatting sqref="A47">
    <cfRule type="expression" dxfId="914" priority="522">
      <formula>$B47="Sa"</formula>
    </cfRule>
  </conditionalFormatting>
  <conditionalFormatting sqref="A47">
    <cfRule type="expression" dxfId="913" priority="523">
      <formula>$B47="Sa"</formula>
    </cfRule>
  </conditionalFormatting>
  <conditionalFormatting sqref="A47">
    <cfRule type="expression" dxfId="912" priority="524">
      <formula>$B47="Sa"</formula>
    </cfRule>
  </conditionalFormatting>
  <conditionalFormatting sqref="A47">
    <cfRule type="expression" dxfId="911" priority="525">
      <formula>$B47="So"</formula>
    </cfRule>
  </conditionalFormatting>
  <conditionalFormatting sqref="F52">
    <cfRule type="expression" dxfId="910" priority="526">
      <formula>#REF!="Sa"</formula>
    </cfRule>
  </conditionalFormatting>
  <conditionalFormatting sqref="F52">
    <cfRule type="expression" dxfId="909" priority="527">
      <formula>#REF!="So"</formula>
    </cfRule>
  </conditionalFormatting>
  <conditionalFormatting sqref="E52">
    <cfRule type="expression" dxfId="908" priority="528">
      <formula>#REF!="Sa"</formula>
    </cfRule>
  </conditionalFormatting>
  <conditionalFormatting sqref="E52">
    <cfRule type="expression" dxfId="907" priority="529">
      <formula>#REF!="So"</formula>
    </cfRule>
  </conditionalFormatting>
  <conditionalFormatting sqref="C52:G52">
    <cfRule type="expression" dxfId="906" priority="530">
      <formula>$B52="Sa"</formula>
    </cfRule>
  </conditionalFormatting>
  <conditionalFormatting sqref="C52:G52">
    <cfRule type="expression" dxfId="905" priority="531">
      <formula>$B52="So"</formula>
    </cfRule>
  </conditionalFormatting>
  <conditionalFormatting sqref="E52">
    <cfRule type="expression" dxfId="904" priority="532">
      <formula>#REF!="Sa"</formula>
    </cfRule>
  </conditionalFormatting>
  <conditionalFormatting sqref="E52">
    <cfRule type="expression" dxfId="903" priority="533">
      <formula>#REF!="So"</formula>
    </cfRule>
  </conditionalFormatting>
  <conditionalFormatting sqref="A52">
    <cfRule type="expression" dxfId="902" priority="534">
      <formula>$B52="So"</formula>
    </cfRule>
  </conditionalFormatting>
  <conditionalFormatting sqref="A52">
    <cfRule type="expression" dxfId="901" priority="535">
      <formula>$B52="Sa"</formula>
    </cfRule>
  </conditionalFormatting>
  <conditionalFormatting sqref="A52">
    <cfRule type="expression" dxfId="900" priority="536">
      <formula>$B52="Sa"</formula>
    </cfRule>
  </conditionalFormatting>
  <conditionalFormatting sqref="A52">
    <cfRule type="expression" dxfId="899" priority="537">
      <formula>$B52="Sa"</formula>
    </cfRule>
  </conditionalFormatting>
  <conditionalFormatting sqref="A52">
    <cfRule type="expression" dxfId="898" priority="538">
      <formula>$B52="So"</formula>
    </cfRule>
  </conditionalFormatting>
  <conditionalFormatting sqref="C67:D67">
    <cfRule type="expression" dxfId="897" priority="539">
      <formula>$B67="Sa"</formula>
    </cfRule>
  </conditionalFormatting>
  <conditionalFormatting sqref="C67:D67">
    <cfRule type="expression" dxfId="896" priority="540">
      <formula>$B67="So"</formula>
    </cfRule>
  </conditionalFormatting>
  <conditionalFormatting sqref="C66:D66">
    <cfRule type="expression" dxfId="895" priority="541">
      <formula>$B66="Sa"</formula>
    </cfRule>
  </conditionalFormatting>
  <conditionalFormatting sqref="C66:D66">
    <cfRule type="expression" dxfId="894" priority="542">
      <formula>$B66="So"</formula>
    </cfRule>
  </conditionalFormatting>
  <pageMargins left="0.7" right="0.7" top="0.78740157499999996" bottom="0.78740157499999996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22.85546875" customWidth="1"/>
    <col min="2" max="2" width="5.140625" customWidth="1"/>
    <col min="3" max="4" width="8.7109375" customWidth="1"/>
    <col min="5" max="5" width="48.28515625" customWidth="1"/>
    <col min="6" max="6" width="21.140625" customWidth="1"/>
    <col min="7" max="7" width="22.5703125" customWidth="1"/>
    <col min="8" max="26" width="10.7109375" customWidth="1"/>
  </cols>
  <sheetData>
    <row r="1" spans="1:26" ht="21">
      <c r="A1" s="111" t="s">
        <v>0</v>
      </c>
      <c r="B1" s="112"/>
      <c r="C1" s="112"/>
      <c r="D1" s="112"/>
      <c r="E1" s="112"/>
      <c r="F1" s="112"/>
      <c r="G1" s="6"/>
    </row>
    <row r="2" spans="1:26">
      <c r="A2" s="4"/>
      <c r="B2" s="4"/>
      <c r="C2" s="4"/>
      <c r="D2" s="4"/>
      <c r="E2" s="4"/>
      <c r="F2" s="6"/>
      <c r="G2" s="6"/>
    </row>
    <row r="3" spans="1:26">
      <c r="A3" s="4" t="s">
        <v>87</v>
      </c>
      <c r="B3" s="4"/>
      <c r="C3" s="4"/>
      <c r="D3" s="4"/>
      <c r="E3" s="4"/>
      <c r="F3" s="6"/>
      <c r="G3" s="6"/>
    </row>
    <row r="4" spans="1:26">
      <c r="A4" s="4"/>
      <c r="B4" s="4"/>
      <c r="C4" s="4"/>
      <c r="D4" s="4"/>
      <c r="E4" s="4"/>
      <c r="F4" s="6"/>
      <c r="G4" s="6"/>
    </row>
    <row r="5" spans="1:26">
      <c r="A5" s="4"/>
      <c r="B5" s="4"/>
      <c r="C5" s="4"/>
      <c r="D5" s="4"/>
      <c r="E5" s="4"/>
      <c r="F5" s="6"/>
      <c r="G5" s="6"/>
    </row>
    <row r="6" spans="1:26">
      <c r="A6" s="4"/>
      <c r="B6" s="4"/>
      <c r="C6" s="4"/>
      <c r="D6" s="4"/>
      <c r="E6" s="4"/>
      <c r="F6" s="6"/>
      <c r="G6" s="6"/>
    </row>
    <row r="7" spans="1:26">
      <c r="A7" s="4"/>
      <c r="B7" s="4"/>
      <c r="C7" s="4"/>
      <c r="D7" s="4"/>
      <c r="E7" s="4"/>
      <c r="F7" s="6"/>
      <c r="G7" s="6"/>
    </row>
    <row r="8" spans="1:26">
      <c r="A8" s="4"/>
      <c r="B8" s="4"/>
      <c r="C8" s="4"/>
      <c r="D8" s="4"/>
      <c r="E8" s="4"/>
      <c r="F8" s="6"/>
      <c r="G8" s="6"/>
    </row>
    <row r="9" spans="1:26" ht="30">
      <c r="A9" s="8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10" t="s">
        <v>8</v>
      </c>
      <c r="G9" s="10" t="s">
        <v>44</v>
      </c>
    </row>
    <row r="10" spans="1:26">
      <c r="A10" s="75">
        <v>43140</v>
      </c>
      <c r="B10" s="15" t="str">
        <f t="shared" ref="B10:B56" si="0">TEXT(A10,"TTT")</f>
        <v>Fr</v>
      </c>
      <c r="C10" s="73">
        <v>0.79166666666666663</v>
      </c>
      <c r="D10" s="45" t="s">
        <v>26</v>
      </c>
      <c r="E10" s="46" t="s">
        <v>39</v>
      </c>
      <c r="F10" s="47" t="s">
        <v>40</v>
      </c>
      <c r="G10" s="47"/>
    </row>
    <row r="11" spans="1:26">
      <c r="A11" s="12">
        <v>43157</v>
      </c>
      <c r="B11" s="12" t="str">
        <f t="shared" si="0"/>
        <v>Mo</v>
      </c>
      <c r="C11" s="32">
        <v>0.84375</v>
      </c>
      <c r="D11" s="32">
        <v>0.91666666666666696</v>
      </c>
      <c r="E11" s="15" t="s">
        <v>9</v>
      </c>
      <c r="F11" s="16" t="s">
        <v>10</v>
      </c>
      <c r="G11" s="16"/>
    </row>
    <row r="12" spans="1:26">
      <c r="A12" s="12">
        <v>43162</v>
      </c>
      <c r="B12" s="12" t="str">
        <f t="shared" si="0"/>
        <v>Sa</v>
      </c>
      <c r="C12" s="41"/>
      <c r="D12" s="15"/>
      <c r="E12" s="33" t="s">
        <v>88</v>
      </c>
      <c r="F12" s="16"/>
      <c r="G12" s="1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>
      <c r="A13" s="12">
        <v>43163</v>
      </c>
      <c r="B13" s="12" t="str">
        <f t="shared" si="0"/>
        <v>So</v>
      </c>
      <c r="C13" s="41"/>
      <c r="D13" s="15"/>
      <c r="E13" s="33" t="s">
        <v>88</v>
      </c>
      <c r="F13" s="16"/>
      <c r="G13" s="1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>
      <c r="A14" s="12">
        <v>43164</v>
      </c>
      <c r="B14" s="12" t="str">
        <f t="shared" si="0"/>
        <v>Mo</v>
      </c>
      <c r="C14" s="32">
        <v>0.84375</v>
      </c>
      <c r="D14" s="32">
        <v>0.91666666666666696</v>
      </c>
      <c r="E14" s="15" t="s">
        <v>9</v>
      </c>
      <c r="F14" s="16" t="s">
        <v>10</v>
      </c>
      <c r="G14" s="16"/>
    </row>
    <row r="15" spans="1:26">
      <c r="A15" s="77">
        <v>43167</v>
      </c>
      <c r="B15" s="77" t="str">
        <f t="shared" si="0"/>
        <v>Do</v>
      </c>
      <c r="C15" s="78">
        <v>0.83333333333333337</v>
      </c>
      <c r="D15" s="78">
        <v>0.91666666666666663</v>
      </c>
      <c r="E15" s="79" t="s">
        <v>89</v>
      </c>
      <c r="F15" s="80" t="s">
        <v>90</v>
      </c>
      <c r="G15" s="80" t="s">
        <v>91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>
      <c r="A16" s="12">
        <v>43171</v>
      </c>
      <c r="B16" s="12" t="str">
        <f t="shared" si="0"/>
        <v>Mo</v>
      </c>
      <c r="C16" s="32">
        <v>0.84375</v>
      </c>
      <c r="D16" s="32">
        <v>0.91666666666666696</v>
      </c>
      <c r="E16" s="15" t="s">
        <v>9</v>
      </c>
      <c r="F16" s="16" t="s">
        <v>10</v>
      </c>
      <c r="G16" s="16" t="s">
        <v>92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>
      <c r="A17" s="77">
        <v>43172</v>
      </c>
      <c r="B17" s="77" t="str">
        <f t="shared" si="0"/>
        <v>Di</v>
      </c>
      <c r="C17" s="78">
        <v>0.83333333333333337</v>
      </c>
      <c r="D17" s="78">
        <v>0.91666666666666663</v>
      </c>
      <c r="E17" s="79" t="s">
        <v>93</v>
      </c>
      <c r="F17" s="80" t="s">
        <v>90</v>
      </c>
      <c r="G17" s="80" t="s">
        <v>94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>
      <c r="A18" s="77">
        <v>43174</v>
      </c>
      <c r="B18" s="77" t="str">
        <f t="shared" si="0"/>
        <v>Do</v>
      </c>
      <c r="C18" s="78">
        <v>0.8125</v>
      </c>
      <c r="D18" s="78">
        <v>0.89583333333333337</v>
      </c>
      <c r="E18" s="79" t="s">
        <v>95</v>
      </c>
      <c r="F18" s="80" t="s">
        <v>90</v>
      </c>
      <c r="G18" s="80" t="s">
        <v>96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>
      <c r="A19" s="12">
        <v>43178</v>
      </c>
      <c r="B19" s="12" t="str">
        <f t="shared" si="0"/>
        <v>Mo</v>
      </c>
      <c r="C19" s="32">
        <v>0.84375</v>
      </c>
      <c r="D19" s="32">
        <v>0.91666666666666696</v>
      </c>
      <c r="E19" s="15" t="s">
        <v>9</v>
      </c>
      <c r="F19" s="16" t="s">
        <v>10</v>
      </c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>
      <c r="A20" s="77">
        <v>43179</v>
      </c>
      <c r="B20" s="77" t="str">
        <f t="shared" si="0"/>
        <v>Di</v>
      </c>
      <c r="C20" s="78">
        <v>0.83333333333333337</v>
      </c>
      <c r="D20" s="78">
        <v>0.91666666666666663</v>
      </c>
      <c r="E20" s="79" t="s">
        <v>93</v>
      </c>
      <c r="F20" s="80" t="s">
        <v>90</v>
      </c>
      <c r="G20" s="80" t="s">
        <v>94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customHeight="1">
      <c r="A21" s="77">
        <v>43181</v>
      </c>
      <c r="B21" s="77" t="str">
        <f t="shared" si="0"/>
        <v>Do</v>
      </c>
      <c r="C21" s="78" t="s">
        <v>97</v>
      </c>
      <c r="D21" s="78" t="s">
        <v>98</v>
      </c>
      <c r="E21" s="80" t="s">
        <v>99</v>
      </c>
      <c r="F21" s="80" t="s">
        <v>90</v>
      </c>
      <c r="G21" s="80" t="s">
        <v>100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.75" customHeight="1">
      <c r="A22" s="12">
        <v>43185</v>
      </c>
      <c r="B22" s="12" t="str">
        <f t="shared" si="0"/>
        <v>Mo</v>
      </c>
      <c r="C22" s="32">
        <v>0.84375</v>
      </c>
      <c r="D22" s="32">
        <v>0.91666666666666696</v>
      </c>
      <c r="E22" s="15" t="s">
        <v>9</v>
      </c>
      <c r="F22" s="16" t="s">
        <v>10</v>
      </c>
      <c r="G22" s="16"/>
    </row>
    <row r="23" spans="1:26" ht="15.75" customHeight="1">
      <c r="A23" s="77">
        <v>43188</v>
      </c>
      <c r="B23" s="77" t="str">
        <f t="shared" si="0"/>
        <v>Do</v>
      </c>
      <c r="C23" s="78">
        <v>0.83333333333333337</v>
      </c>
      <c r="D23" s="78">
        <v>0.91666666666666663</v>
      </c>
      <c r="E23" s="79" t="s">
        <v>101</v>
      </c>
      <c r="F23" s="80" t="s">
        <v>90</v>
      </c>
      <c r="G23" s="80" t="s">
        <v>102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.75" customHeight="1">
      <c r="A24" s="81">
        <v>43189</v>
      </c>
      <c r="B24" s="81" t="str">
        <f t="shared" si="0"/>
        <v>Fr</v>
      </c>
      <c r="C24" s="64"/>
      <c r="D24" s="64"/>
      <c r="E24" s="35" t="s">
        <v>1</v>
      </c>
      <c r="F24" s="38"/>
      <c r="G24" s="38"/>
    </row>
    <row r="25" spans="1:26" ht="15.75" customHeight="1">
      <c r="A25" s="81">
        <v>43190</v>
      </c>
      <c r="B25" s="81" t="str">
        <f t="shared" si="0"/>
        <v>Sa</v>
      </c>
      <c r="C25" s="64"/>
      <c r="D25" s="64"/>
      <c r="E25" s="35" t="s">
        <v>103</v>
      </c>
      <c r="F25" s="38"/>
      <c r="G25" s="16"/>
    </row>
    <row r="26" spans="1:26" ht="15.75" customHeight="1">
      <c r="A26" s="81">
        <v>43191</v>
      </c>
      <c r="B26" s="81" t="str">
        <f t="shared" si="0"/>
        <v>So</v>
      </c>
      <c r="C26" s="64"/>
      <c r="D26" s="64"/>
      <c r="E26" s="35" t="s">
        <v>104</v>
      </c>
      <c r="F26" s="38"/>
      <c r="G26" s="16"/>
    </row>
    <row r="27" spans="1:26" ht="15.75" customHeight="1">
      <c r="A27" s="81">
        <v>43192</v>
      </c>
      <c r="B27" s="81" t="str">
        <f t="shared" si="0"/>
        <v>Mo</v>
      </c>
      <c r="C27" s="82"/>
      <c r="D27" s="82"/>
      <c r="E27" s="38" t="s">
        <v>105</v>
      </c>
      <c r="F27" s="38"/>
      <c r="G27" s="38"/>
    </row>
    <row r="28" spans="1:26" ht="15.75" customHeight="1">
      <c r="A28" s="77">
        <v>43195</v>
      </c>
      <c r="B28" s="77" t="str">
        <f t="shared" si="0"/>
        <v>Do</v>
      </c>
      <c r="C28" s="78">
        <v>0.83333333333333337</v>
      </c>
      <c r="D28" s="78">
        <v>0.91666666666666663</v>
      </c>
      <c r="E28" s="79" t="s">
        <v>106</v>
      </c>
      <c r="F28" s="80" t="s">
        <v>90</v>
      </c>
      <c r="G28" s="80" t="s">
        <v>107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>
      <c r="A29" s="12">
        <v>43199</v>
      </c>
      <c r="B29" s="12" t="str">
        <f t="shared" si="0"/>
        <v>Mo</v>
      </c>
      <c r="C29" s="32">
        <v>0.84375</v>
      </c>
      <c r="D29" s="32">
        <v>0.91666666666666696</v>
      </c>
      <c r="E29" s="15" t="s">
        <v>9</v>
      </c>
      <c r="F29" s="16" t="s">
        <v>10</v>
      </c>
      <c r="G29" s="83"/>
    </row>
    <row r="30" spans="1:26" ht="15.75" customHeight="1">
      <c r="A30" s="12">
        <v>43202</v>
      </c>
      <c r="B30" s="12" t="str">
        <f t="shared" si="0"/>
        <v>Do</v>
      </c>
      <c r="C30" s="32" t="s">
        <v>108</v>
      </c>
      <c r="D30" s="32" t="s">
        <v>109</v>
      </c>
      <c r="E30" s="68" t="s">
        <v>110</v>
      </c>
      <c r="F30" s="16" t="s">
        <v>10</v>
      </c>
      <c r="G30" s="83"/>
    </row>
    <row r="31" spans="1:26" ht="15.75" customHeight="1">
      <c r="A31" s="77">
        <v>43202</v>
      </c>
      <c r="B31" s="77" t="str">
        <f t="shared" si="0"/>
        <v>Do</v>
      </c>
      <c r="C31" s="78">
        <v>0.83333333333333337</v>
      </c>
      <c r="D31" s="78">
        <v>0.91666666666666663</v>
      </c>
      <c r="E31" s="80" t="s">
        <v>111</v>
      </c>
      <c r="F31" s="80" t="s">
        <v>90</v>
      </c>
      <c r="G31" s="80" t="s">
        <v>112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12">
        <v>43206</v>
      </c>
      <c r="B32" s="12" t="str">
        <f t="shared" si="0"/>
        <v>Mo</v>
      </c>
      <c r="C32" s="32">
        <v>0.84375</v>
      </c>
      <c r="D32" s="32">
        <v>0.91666666666666696</v>
      </c>
      <c r="E32" s="15" t="s">
        <v>9</v>
      </c>
      <c r="F32" s="16" t="s">
        <v>10</v>
      </c>
      <c r="G32" s="83"/>
    </row>
    <row r="33" spans="1:26" ht="15.75" customHeight="1">
      <c r="A33" s="12">
        <v>43209</v>
      </c>
      <c r="B33" s="12" t="str">
        <f t="shared" si="0"/>
        <v>Do</v>
      </c>
      <c r="C33" s="32" t="s">
        <v>108</v>
      </c>
      <c r="D33" s="32" t="s">
        <v>109</v>
      </c>
      <c r="E33" s="68" t="s">
        <v>113</v>
      </c>
      <c r="F33" s="16" t="s">
        <v>10</v>
      </c>
      <c r="G33" s="83"/>
    </row>
    <row r="34" spans="1:26" ht="15.75" customHeight="1">
      <c r="A34" s="77">
        <v>43209</v>
      </c>
      <c r="B34" s="77" t="str">
        <f t="shared" si="0"/>
        <v>Do</v>
      </c>
      <c r="C34" s="78">
        <v>0.83333333333333337</v>
      </c>
      <c r="D34" s="78">
        <v>0.91666666666666663</v>
      </c>
      <c r="E34" s="80" t="s">
        <v>114</v>
      </c>
      <c r="F34" s="80" t="s">
        <v>90</v>
      </c>
      <c r="G34" s="80" t="s">
        <v>115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12">
        <v>43213</v>
      </c>
      <c r="B35" s="12" t="str">
        <f t="shared" si="0"/>
        <v>Mo</v>
      </c>
      <c r="C35" s="32">
        <v>0.84375</v>
      </c>
      <c r="D35" s="32">
        <v>0.91666666666666696</v>
      </c>
      <c r="E35" s="15" t="s">
        <v>9</v>
      </c>
      <c r="F35" s="16" t="s">
        <v>10</v>
      </c>
      <c r="G35" s="83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15.75" customHeight="1">
      <c r="A36" s="12">
        <v>43216</v>
      </c>
      <c r="B36" s="12" t="str">
        <f t="shared" si="0"/>
        <v>Do</v>
      </c>
      <c r="C36" s="32" t="s">
        <v>108</v>
      </c>
      <c r="D36" s="32" t="s">
        <v>109</v>
      </c>
      <c r="E36" s="68" t="s">
        <v>116</v>
      </c>
      <c r="F36" s="16" t="s">
        <v>10</v>
      </c>
      <c r="G36" s="83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15.75" customHeight="1">
      <c r="A37" s="12">
        <v>43220</v>
      </c>
      <c r="B37" s="12" t="str">
        <f t="shared" si="0"/>
        <v>Mo</v>
      </c>
      <c r="C37" s="32">
        <v>0.84375</v>
      </c>
      <c r="D37" s="32">
        <v>0.91666666666666696</v>
      </c>
      <c r="E37" s="15" t="s">
        <v>9</v>
      </c>
      <c r="F37" s="16" t="s">
        <v>10</v>
      </c>
      <c r="G37" s="83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15.75" customHeight="1">
      <c r="A38" s="12">
        <v>43223</v>
      </c>
      <c r="B38" s="12" t="str">
        <f t="shared" si="0"/>
        <v>Do</v>
      </c>
      <c r="C38" s="32" t="s">
        <v>108</v>
      </c>
      <c r="D38" s="32" t="s">
        <v>109</v>
      </c>
      <c r="E38" s="68" t="s">
        <v>117</v>
      </c>
      <c r="F38" s="16" t="s">
        <v>10</v>
      </c>
      <c r="G38" s="83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15.75" customHeight="1">
      <c r="A39" s="12">
        <v>43227</v>
      </c>
      <c r="B39" s="12" t="str">
        <f t="shared" si="0"/>
        <v>Mo</v>
      </c>
      <c r="C39" s="32">
        <v>0.82291666666666663</v>
      </c>
      <c r="D39" s="32">
        <v>0.91666666666666663</v>
      </c>
      <c r="E39" s="15" t="s">
        <v>118</v>
      </c>
      <c r="F39" s="16" t="s">
        <v>10</v>
      </c>
      <c r="G39" s="83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15.75" customHeight="1">
      <c r="A40" s="81">
        <v>43230</v>
      </c>
      <c r="B40" s="82" t="str">
        <f t="shared" si="0"/>
        <v>Do</v>
      </c>
      <c r="C40" s="82"/>
      <c r="D40" s="82"/>
      <c r="E40" s="82"/>
      <c r="F40" s="84" t="s">
        <v>119</v>
      </c>
      <c r="G40" s="38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2">
        <v>43234</v>
      </c>
      <c r="B41" s="12" t="str">
        <f t="shared" si="0"/>
        <v>Mo</v>
      </c>
      <c r="C41" s="32">
        <v>0.82291666666666663</v>
      </c>
      <c r="D41" s="32">
        <v>0.91666666666666663</v>
      </c>
      <c r="E41" s="15" t="s">
        <v>118</v>
      </c>
      <c r="F41" s="16" t="s">
        <v>10</v>
      </c>
      <c r="G41" s="1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2">
        <v>43237</v>
      </c>
      <c r="B42" s="12" t="str">
        <f t="shared" si="0"/>
        <v>Do</v>
      </c>
      <c r="C42" s="32">
        <v>0.82291666666666663</v>
      </c>
      <c r="D42" s="32">
        <v>0.91666666666666663</v>
      </c>
      <c r="E42" s="15" t="s">
        <v>118</v>
      </c>
      <c r="F42" s="16" t="s">
        <v>10</v>
      </c>
      <c r="G42" s="68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81">
        <v>43241</v>
      </c>
      <c r="B43" s="81" t="str">
        <f t="shared" si="0"/>
        <v>Mo</v>
      </c>
      <c r="C43" s="82">
        <v>0.84375</v>
      </c>
      <c r="D43" s="82">
        <v>0.91666666666666663</v>
      </c>
      <c r="E43" s="38" t="s">
        <v>120</v>
      </c>
      <c r="F43" s="38"/>
      <c r="G43" s="38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12">
        <v>43244</v>
      </c>
      <c r="B44" s="12" t="str">
        <f t="shared" si="0"/>
        <v>Do</v>
      </c>
      <c r="C44" s="32">
        <v>0.82291666666666663</v>
      </c>
      <c r="D44" s="32">
        <v>0.91666666666666663</v>
      </c>
      <c r="E44" s="15" t="s">
        <v>118</v>
      </c>
      <c r="F44" s="16" t="s">
        <v>10</v>
      </c>
      <c r="G44" s="16"/>
    </row>
    <row r="45" spans="1:26" ht="15.75" customHeight="1">
      <c r="A45" s="12">
        <v>43248</v>
      </c>
      <c r="B45" s="12" t="str">
        <f t="shared" si="0"/>
        <v>Mo</v>
      </c>
      <c r="C45" s="41">
        <v>0.82291666666666663</v>
      </c>
      <c r="D45" s="41">
        <v>0.91666666666666663</v>
      </c>
      <c r="E45" s="15" t="s">
        <v>118</v>
      </c>
      <c r="F45" s="16" t="s">
        <v>10</v>
      </c>
      <c r="G45" s="16"/>
    </row>
    <row r="46" spans="1:26" ht="15.75" customHeight="1">
      <c r="A46" s="12">
        <v>43251</v>
      </c>
      <c r="B46" s="12" t="str">
        <f t="shared" si="0"/>
        <v>Do</v>
      </c>
      <c r="C46" s="41">
        <v>0.82291666666666663</v>
      </c>
      <c r="D46" s="41">
        <v>0.91666666666666663</v>
      </c>
      <c r="E46" s="15" t="s">
        <v>118</v>
      </c>
      <c r="F46" s="16" t="s">
        <v>10</v>
      </c>
      <c r="G46" s="16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12">
        <v>43253</v>
      </c>
      <c r="B47" s="12" t="str">
        <f t="shared" si="0"/>
        <v>Sa</v>
      </c>
      <c r="C47" s="41"/>
      <c r="D47" s="15"/>
      <c r="E47" s="39" t="s">
        <v>121</v>
      </c>
      <c r="F47" s="16"/>
      <c r="G47" s="16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12">
        <v>43255</v>
      </c>
      <c r="B48" s="15" t="str">
        <f t="shared" si="0"/>
        <v>Mo</v>
      </c>
      <c r="C48" s="32">
        <v>0.84375</v>
      </c>
      <c r="D48" s="32">
        <v>0.91666666666666663</v>
      </c>
      <c r="E48" s="16" t="s">
        <v>9</v>
      </c>
      <c r="F48" s="16" t="s">
        <v>10</v>
      </c>
      <c r="G48" s="1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7" ht="15.75" customHeight="1">
      <c r="A49" s="12">
        <v>43262</v>
      </c>
      <c r="B49" s="15" t="str">
        <f t="shared" si="0"/>
        <v>Mo</v>
      </c>
      <c r="C49" s="41">
        <v>0.8125</v>
      </c>
      <c r="D49" s="41">
        <v>0.91666666666666696</v>
      </c>
      <c r="E49" s="39" t="s">
        <v>122</v>
      </c>
      <c r="F49" s="16" t="s">
        <v>123</v>
      </c>
      <c r="G49" s="16"/>
    </row>
    <row r="50" spans="1:7" ht="15.75" customHeight="1">
      <c r="A50" s="12">
        <v>43269</v>
      </c>
      <c r="B50" s="15" t="str">
        <f t="shared" si="0"/>
        <v>Mo</v>
      </c>
      <c r="C50" s="41">
        <v>0.82291666666666663</v>
      </c>
      <c r="D50" s="32">
        <v>0.91666666666666696</v>
      </c>
      <c r="E50" s="15" t="s">
        <v>124</v>
      </c>
      <c r="F50" s="16" t="s">
        <v>10</v>
      </c>
      <c r="G50" s="16"/>
    </row>
    <row r="51" spans="1:7" ht="15.75" customHeight="1">
      <c r="A51" s="12">
        <v>43271</v>
      </c>
      <c r="B51" s="15" t="str">
        <f t="shared" si="0"/>
        <v>Mi</v>
      </c>
      <c r="C51" s="41" t="s">
        <v>125</v>
      </c>
      <c r="D51" s="15"/>
      <c r="E51" s="37" t="s">
        <v>126</v>
      </c>
      <c r="F51" s="16" t="s">
        <v>127</v>
      </c>
      <c r="G51" s="16"/>
    </row>
    <row r="52" spans="1:7" ht="15.75" customHeight="1">
      <c r="A52" s="12">
        <v>43272</v>
      </c>
      <c r="B52" s="15" t="str">
        <f t="shared" si="0"/>
        <v>Do</v>
      </c>
      <c r="C52" s="41">
        <v>0.8125</v>
      </c>
      <c r="D52" s="41">
        <v>0.91666666666666663</v>
      </c>
      <c r="E52" s="39" t="s">
        <v>128</v>
      </c>
      <c r="F52" s="16" t="s">
        <v>12</v>
      </c>
      <c r="G52" s="16"/>
    </row>
    <row r="53" spans="1:7" ht="15.75" customHeight="1">
      <c r="A53" s="12">
        <v>43275</v>
      </c>
      <c r="B53" s="15" t="str">
        <f t="shared" si="0"/>
        <v>So</v>
      </c>
      <c r="C53" s="41"/>
      <c r="D53" s="15"/>
      <c r="E53" s="39" t="s">
        <v>129</v>
      </c>
      <c r="F53" s="16"/>
      <c r="G53" s="16"/>
    </row>
    <row r="54" spans="1:7" ht="15.75" customHeight="1">
      <c r="A54" s="12">
        <v>43279</v>
      </c>
      <c r="B54" s="15" t="str">
        <f t="shared" si="0"/>
        <v>Do</v>
      </c>
      <c r="C54" s="41">
        <v>0.8125</v>
      </c>
      <c r="D54" s="15"/>
      <c r="E54" s="33" t="s">
        <v>130</v>
      </c>
      <c r="F54" s="16" t="s">
        <v>123</v>
      </c>
      <c r="G54" s="16" t="s">
        <v>92</v>
      </c>
    </row>
    <row r="55" spans="1:7" ht="15.75" customHeight="1">
      <c r="A55" s="12">
        <v>43283</v>
      </c>
      <c r="B55" s="15" t="str">
        <f t="shared" si="0"/>
        <v>Mo</v>
      </c>
      <c r="C55" s="41">
        <v>0.8125</v>
      </c>
      <c r="D55" s="15"/>
      <c r="E55" s="33" t="s">
        <v>131</v>
      </c>
      <c r="F55" s="16" t="s">
        <v>132</v>
      </c>
      <c r="G55" s="16"/>
    </row>
    <row r="56" spans="1:7" ht="15.75" customHeight="1">
      <c r="A56" s="12">
        <v>43287</v>
      </c>
      <c r="B56" s="15" t="str">
        <f t="shared" si="0"/>
        <v>Fr</v>
      </c>
      <c r="C56" s="41">
        <v>0.79166666666666663</v>
      </c>
      <c r="D56" s="15"/>
      <c r="E56" s="16" t="s">
        <v>133</v>
      </c>
      <c r="F56" s="16" t="s">
        <v>123</v>
      </c>
      <c r="G56" s="16"/>
    </row>
    <row r="57" spans="1:7" ht="15.75" customHeight="1">
      <c r="A57" s="113" t="s">
        <v>45</v>
      </c>
      <c r="B57" s="114"/>
      <c r="C57" s="114"/>
      <c r="D57" s="114"/>
      <c r="E57" s="114"/>
      <c r="F57" s="114"/>
      <c r="G57" s="115"/>
    </row>
    <row r="58" spans="1:7" ht="15.75" customHeight="1">
      <c r="A58" s="12">
        <v>43325</v>
      </c>
      <c r="B58" s="15" t="str">
        <f t="shared" ref="B58:B93" si="1">TEXT(A58,"TTT")</f>
        <v>Mo</v>
      </c>
      <c r="C58" s="41">
        <v>0.84375</v>
      </c>
      <c r="D58" s="41">
        <v>0.91666666666666663</v>
      </c>
      <c r="E58" s="16" t="s">
        <v>9</v>
      </c>
      <c r="F58" s="16" t="s">
        <v>10</v>
      </c>
      <c r="G58" s="16"/>
    </row>
    <row r="59" spans="1:7" ht="15.75" customHeight="1">
      <c r="A59" s="12">
        <v>43332</v>
      </c>
      <c r="B59" s="15" t="str">
        <f t="shared" si="1"/>
        <v>Mo</v>
      </c>
      <c r="C59" s="41">
        <v>0.84375</v>
      </c>
      <c r="D59" s="41">
        <v>0.91666666666666663</v>
      </c>
      <c r="E59" s="16" t="s">
        <v>9</v>
      </c>
      <c r="F59" s="16" t="s">
        <v>10</v>
      </c>
      <c r="G59" s="16"/>
    </row>
    <row r="60" spans="1:7" ht="15.75" customHeight="1">
      <c r="A60" s="12">
        <v>43339</v>
      </c>
      <c r="B60" s="15" t="str">
        <f t="shared" si="1"/>
        <v>Mo</v>
      </c>
      <c r="C60" s="41">
        <v>0.84375</v>
      </c>
      <c r="D60" s="41">
        <v>0.91666666666666663</v>
      </c>
      <c r="E60" s="16" t="s">
        <v>9</v>
      </c>
      <c r="F60" s="16" t="s">
        <v>10</v>
      </c>
      <c r="G60" s="16"/>
    </row>
    <row r="61" spans="1:7" ht="15.75" customHeight="1">
      <c r="A61" s="12">
        <v>43346</v>
      </c>
      <c r="B61" s="15" t="str">
        <f t="shared" si="1"/>
        <v>Mo</v>
      </c>
      <c r="C61" s="41">
        <v>0.84375</v>
      </c>
      <c r="D61" s="41">
        <v>0.91666666666666663</v>
      </c>
      <c r="E61" s="16" t="s">
        <v>9</v>
      </c>
      <c r="F61" s="16" t="s">
        <v>10</v>
      </c>
      <c r="G61" s="16"/>
    </row>
    <row r="62" spans="1:7" ht="15.75" customHeight="1">
      <c r="A62" s="12">
        <v>43351</v>
      </c>
      <c r="B62" s="15" t="str">
        <f t="shared" si="1"/>
        <v>Sa</v>
      </c>
      <c r="C62" s="41"/>
      <c r="D62" s="41"/>
      <c r="E62" s="33" t="s">
        <v>134</v>
      </c>
      <c r="F62" s="16" t="s">
        <v>135</v>
      </c>
      <c r="G62" s="16"/>
    </row>
    <row r="63" spans="1:7" ht="15.75" customHeight="1">
      <c r="A63" s="75">
        <v>43356</v>
      </c>
      <c r="B63" s="15" t="str">
        <f t="shared" si="1"/>
        <v>Do</v>
      </c>
      <c r="C63" s="73">
        <v>0.83333333333333337</v>
      </c>
      <c r="D63" s="45" t="s">
        <v>26</v>
      </c>
      <c r="E63" s="46" t="s">
        <v>13</v>
      </c>
      <c r="F63" s="47" t="s">
        <v>53</v>
      </c>
      <c r="G63" s="47"/>
    </row>
    <row r="64" spans="1:7" ht="15.75" customHeight="1">
      <c r="A64" s="12">
        <v>43360</v>
      </c>
      <c r="B64" s="15" t="str">
        <f t="shared" si="1"/>
        <v>Mo</v>
      </c>
      <c r="C64" s="41">
        <v>0.84375</v>
      </c>
      <c r="D64" s="41">
        <v>0.91666666666666663</v>
      </c>
      <c r="E64" s="16" t="s">
        <v>9</v>
      </c>
      <c r="F64" s="16" t="s">
        <v>10</v>
      </c>
      <c r="G64" s="16"/>
    </row>
    <row r="65" spans="1:26" ht="15.75" customHeight="1">
      <c r="A65" s="12">
        <v>43367</v>
      </c>
      <c r="B65" s="15" t="str">
        <f t="shared" si="1"/>
        <v>Mo</v>
      </c>
      <c r="C65" s="41">
        <v>0.84375</v>
      </c>
      <c r="D65" s="41">
        <v>0.91666666666666663</v>
      </c>
      <c r="E65" s="16" t="s">
        <v>9</v>
      </c>
      <c r="F65" s="16" t="s">
        <v>10</v>
      </c>
      <c r="G65" s="16"/>
    </row>
    <row r="66" spans="1:26" ht="15.75" customHeight="1">
      <c r="A66" s="12">
        <v>43374</v>
      </c>
      <c r="B66" s="15" t="str">
        <f t="shared" si="1"/>
        <v>Mo</v>
      </c>
      <c r="C66" s="41">
        <v>0.84375</v>
      </c>
      <c r="D66" s="41">
        <v>0.91666666666666663</v>
      </c>
      <c r="E66" s="16" t="s">
        <v>9</v>
      </c>
      <c r="F66" s="16" t="s">
        <v>10</v>
      </c>
      <c r="G66" s="1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12">
        <v>43381</v>
      </c>
      <c r="B67" s="15" t="str">
        <f t="shared" si="1"/>
        <v>Mo</v>
      </c>
      <c r="C67" s="41">
        <v>0.84375</v>
      </c>
      <c r="D67" s="41">
        <v>0.91666666666666663</v>
      </c>
      <c r="E67" s="16" t="s">
        <v>9</v>
      </c>
      <c r="F67" s="16" t="s">
        <v>10</v>
      </c>
      <c r="G67" s="16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12">
        <v>43385</v>
      </c>
      <c r="B68" s="15" t="str">
        <f t="shared" si="1"/>
        <v>Fr</v>
      </c>
      <c r="C68" s="41"/>
      <c r="D68" s="41"/>
      <c r="E68" s="39" t="s">
        <v>17</v>
      </c>
      <c r="F68" s="16" t="s">
        <v>136</v>
      </c>
      <c r="G68" s="16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12">
        <v>43386</v>
      </c>
      <c r="B69" s="15" t="str">
        <f t="shared" si="1"/>
        <v>Sa</v>
      </c>
      <c r="C69" s="41"/>
      <c r="D69" s="41"/>
      <c r="E69" s="33" t="s">
        <v>60</v>
      </c>
      <c r="F69" s="16" t="s">
        <v>20</v>
      </c>
      <c r="G69" s="16" t="s">
        <v>61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12">
        <v>43388</v>
      </c>
      <c r="B70" s="15" t="str">
        <f t="shared" si="1"/>
        <v>Mo</v>
      </c>
      <c r="C70" s="41">
        <v>0.84375</v>
      </c>
      <c r="D70" s="41">
        <v>0.91666666666666663</v>
      </c>
      <c r="E70" s="16" t="s">
        <v>9</v>
      </c>
      <c r="F70" s="16" t="s">
        <v>10</v>
      </c>
      <c r="G70" s="16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12">
        <v>43395</v>
      </c>
      <c r="B71" s="15" t="str">
        <f t="shared" si="1"/>
        <v>Mo</v>
      </c>
      <c r="C71" s="41">
        <v>0.84375</v>
      </c>
      <c r="D71" s="41">
        <v>0.91666666666666663</v>
      </c>
      <c r="E71" s="16" t="s">
        <v>9</v>
      </c>
      <c r="F71" s="16" t="s">
        <v>10</v>
      </c>
      <c r="G71" s="16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12">
        <v>43402</v>
      </c>
      <c r="B72" s="15" t="str">
        <f t="shared" si="1"/>
        <v>Mo</v>
      </c>
      <c r="C72" s="41">
        <v>0.84375</v>
      </c>
      <c r="D72" s="41">
        <v>0.91666666666666663</v>
      </c>
      <c r="E72" s="16" t="s">
        <v>9</v>
      </c>
      <c r="F72" s="16" t="s">
        <v>10</v>
      </c>
      <c r="G72" s="16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12">
        <v>43405</v>
      </c>
      <c r="B73" s="15" t="str">
        <f t="shared" si="1"/>
        <v>Do</v>
      </c>
      <c r="C73" s="32">
        <v>0.84375</v>
      </c>
      <c r="D73" s="32">
        <v>0.91666666666666663</v>
      </c>
      <c r="E73" s="68" t="s">
        <v>137</v>
      </c>
      <c r="F73" s="16" t="s">
        <v>10</v>
      </c>
      <c r="G73" s="16" t="s">
        <v>138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12">
        <v>43409</v>
      </c>
      <c r="B74" s="15" t="str">
        <f t="shared" si="1"/>
        <v>Mo</v>
      </c>
      <c r="C74" s="32">
        <v>0.84375</v>
      </c>
      <c r="D74" s="32">
        <v>0.91666666666666663</v>
      </c>
      <c r="E74" s="16" t="s">
        <v>9</v>
      </c>
      <c r="F74" s="16" t="s">
        <v>10</v>
      </c>
      <c r="G74" s="16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12">
        <v>43412</v>
      </c>
      <c r="B75" s="15" t="str">
        <f t="shared" si="1"/>
        <v>Do</v>
      </c>
      <c r="C75" s="32">
        <v>0.84375</v>
      </c>
      <c r="D75" s="32">
        <v>0.91666666666666663</v>
      </c>
      <c r="E75" s="68" t="s">
        <v>139</v>
      </c>
      <c r="F75" s="16" t="s">
        <v>10</v>
      </c>
      <c r="G75" s="16" t="s">
        <v>138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12">
        <v>43414</v>
      </c>
      <c r="B76" s="15" t="str">
        <f t="shared" si="1"/>
        <v>Sa</v>
      </c>
      <c r="C76" s="41"/>
      <c r="D76" s="41"/>
      <c r="E76" s="39" t="s">
        <v>140</v>
      </c>
      <c r="F76" s="16" t="s">
        <v>141</v>
      </c>
      <c r="G76" s="16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12">
        <v>43416</v>
      </c>
      <c r="B77" s="15" t="str">
        <f t="shared" si="1"/>
        <v>Mo</v>
      </c>
      <c r="C77" s="41">
        <v>0.84375</v>
      </c>
      <c r="D77" s="41">
        <v>0.91666666666666663</v>
      </c>
      <c r="E77" s="16" t="s">
        <v>9</v>
      </c>
      <c r="F77" s="16" t="s">
        <v>10</v>
      </c>
      <c r="G77" s="16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12">
        <v>43420</v>
      </c>
      <c r="B78" s="15" t="str">
        <f t="shared" si="1"/>
        <v>Fr</v>
      </c>
      <c r="C78" s="32">
        <v>0.83333333333333337</v>
      </c>
      <c r="D78" s="32" t="s">
        <v>26</v>
      </c>
      <c r="E78" s="33" t="s">
        <v>27</v>
      </c>
      <c r="F78" s="16" t="s">
        <v>20</v>
      </c>
      <c r="G78" s="16" t="s">
        <v>68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12">
        <v>43421</v>
      </c>
      <c r="B79" s="15" t="str">
        <f t="shared" si="1"/>
        <v>Sa</v>
      </c>
      <c r="C79" s="32">
        <v>0.83333333333333337</v>
      </c>
      <c r="D79" s="32" t="s">
        <v>26</v>
      </c>
      <c r="E79" s="33" t="s">
        <v>27</v>
      </c>
      <c r="F79" s="16" t="s">
        <v>20</v>
      </c>
      <c r="G79" s="16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12">
        <v>43422</v>
      </c>
      <c r="B80" s="15" t="str">
        <f t="shared" si="1"/>
        <v>So</v>
      </c>
      <c r="C80" s="32">
        <v>0.58333333333333337</v>
      </c>
      <c r="D80" s="32" t="s">
        <v>26</v>
      </c>
      <c r="E80" s="39" t="s">
        <v>27</v>
      </c>
      <c r="F80" s="16" t="s">
        <v>20</v>
      </c>
      <c r="G80" s="16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12">
        <v>43423</v>
      </c>
      <c r="B81" s="15" t="str">
        <f t="shared" si="1"/>
        <v>Mo</v>
      </c>
      <c r="C81" s="41">
        <v>0.84375</v>
      </c>
      <c r="D81" s="41">
        <v>0.91666666666666663</v>
      </c>
      <c r="E81" s="16" t="s">
        <v>9</v>
      </c>
      <c r="F81" s="16" t="s">
        <v>10</v>
      </c>
      <c r="G81" s="16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12">
        <v>43426</v>
      </c>
      <c r="B82" s="15" t="str">
        <f t="shared" si="1"/>
        <v>Do</v>
      </c>
      <c r="C82" s="32">
        <v>0.84375</v>
      </c>
      <c r="D82" s="32">
        <v>0.91666666666666663</v>
      </c>
      <c r="E82" s="68" t="s">
        <v>142</v>
      </c>
      <c r="F82" s="16" t="s">
        <v>10</v>
      </c>
      <c r="G82" s="16" t="s">
        <v>138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12">
        <v>43430</v>
      </c>
      <c r="B83" s="15" t="str">
        <f t="shared" si="1"/>
        <v>Mo</v>
      </c>
      <c r="C83" s="41">
        <v>0.84375</v>
      </c>
      <c r="D83" s="41">
        <v>0.91666666666666663</v>
      </c>
      <c r="E83" s="16" t="s">
        <v>9</v>
      </c>
      <c r="F83" s="16" t="s">
        <v>10</v>
      </c>
      <c r="G83" s="16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12">
        <v>43433</v>
      </c>
      <c r="B84" s="15" t="str">
        <f t="shared" si="1"/>
        <v>Do</v>
      </c>
      <c r="C84" s="32">
        <v>0.84375</v>
      </c>
      <c r="D84" s="32">
        <v>0.91666666666666663</v>
      </c>
      <c r="E84" s="68" t="s">
        <v>143</v>
      </c>
      <c r="F84" s="16" t="s">
        <v>10</v>
      </c>
      <c r="G84" s="16" t="s">
        <v>138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12">
        <v>43436</v>
      </c>
      <c r="B85" s="15" t="str">
        <f t="shared" si="1"/>
        <v>So</v>
      </c>
      <c r="C85" s="32">
        <v>0.39583333333333331</v>
      </c>
      <c r="D85" s="32">
        <v>0.5</v>
      </c>
      <c r="E85" s="33" t="s">
        <v>29</v>
      </c>
      <c r="F85" s="16" t="s">
        <v>20</v>
      </c>
      <c r="G85" s="16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12">
        <v>43437</v>
      </c>
      <c r="B86" s="15" t="str">
        <f t="shared" si="1"/>
        <v>Mo</v>
      </c>
      <c r="C86" s="41">
        <v>0.84375</v>
      </c>
      <c r="D86" s="41">
        <v>0.91666666666666663</v>
      </c>
      <c r="E86" s="16" t="s">
        <v>9</v>
      </c>
      <c r="F86" s="16" t="s">
        <v>10</v>
      </c>
      <c r="G86" s="16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12">
        <v>43440</v>
      </c>
      <c r="B87" s="15" t="str">
        <f t="shared" si="1"/>
        <v>Do</v>
      </c>
      <c r="C87" s="41">
        <v>0.84375</v>
      </c>
      <c r="D87" s="41">
        <v>0.91666666666666663</v>
      </c>
      <c r="E87" s="68" t="s">
        <v>144</v>
      </c>
      <c r="F87" s="16" t="s">
        <v>10</v>
      </c>
      <c r="G87" s="16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12">
        <v>43444</v>
      </c>
      <c r="B88" s="15" t="str">
        <f t="shared" si="1"/>
        <v>Mo</v>
      </c>
      <c r="C88" s="41">
        <v>0.84375</v>
      </c>
      <c r="D88" s="41">
        <v>0.91666666666666663</v>
      </c>
      <c r="E88" s="16" t="s">
        <v>9</v>
      </c>
      <c r="F88" s="16" t="s">
        <v>10</v>
      </c>
      <c r="G88" s="16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12">
        <v>43447</v>
      </c>
      <c r="B89" s="15" t="str">
        <f t="shared" si="1"/>
        <v>Do</v>
      </c>
      <c r="C89" s="41">
        <v>0.84375</v>
      </c>
      <c r="D89" s="41">
        <v>0.91666666666666663</v>
      </c>
      <c r="E89" s="68" t="s">
        <v>67</v>
      </c>
      <c r="F89" s="16" t="s">
        <v>10</v>
      </c>
      <c r="G89" s="16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12">
        <v>43451</v>
      </c>
      <c r="B90" s="15" t="str">
        <f t="shared" si="1"/>
        <v>Mo</v>
      </c>
      <c r="C90" s="41">
        <v>0.84375</v>
      </c>
      <c r="D90" s="41">
        <v>0.91666666666666663</v>
      </c>
      <c r="E90" s="16" t="s">
        <v>9</v>
      </c>
      <c r="F90" s="16" t="s">
        <v>10</v>
      </c>
      <c r="G90" s="16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12">
        <v>43454</v>
      </c>
      <c r="B91" s="15" t="str">
        <f t="shared" si="1"/>
        <v>Do</v>
      </c>
      <c r="C91" s="41">
        <v>0.84375</v>
      </c>
      <c r="D91" s="41">
        <v>0.91666666666666663</v>
      </c>
      <c r="E91" s="16" t="s">
        <v>9</v>
      </c>
      <c r="F91" s="16" t="s">
        <v>10</v>
      </c>
      <c r="G91" s="16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81">
        <v>43458</v>
      </c>
      <c r="B92" s="35" t="str">
        <f t="shared" si="1"/>
        <v>Mo</v>
      </c>
      <c r="C92" s="64"/>
      <c r="D92" s="64"/>
      <c r="E92" s="38" t="s">
        <v>145</v>
      </c>
      <c r="F92" s="38"/>
      <c r="G92" s="38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12">
        <v>43461</v>
      </c>
      <c r="B93" s="15" t="str">
        <f t="shared" si="1"/>
        <v>Do</v>
      </c>
      <c r="C93" s="32">
        <v>0.8125</v>
      </c>
      <c r="D93" s="32">
        <v>0.91666666666666696</v>
      </c>
      <c r="E93" s="16" t="s">
        <v>146</v>
      </c>
      <c r="F93" s="16" t="s">
        <v>10</v>
      </c>
      <c r="G93" s="16"/>
    </row>
    <row r="94" spans="1:26" ht="15.75" customHeight="1">
      <c r="A94" s="34">
        <v>2019</v>
      </c>
      <c r="B94" s="35"/>
      <c r="C94" s="64"/>
      <c r="D94" s="35"/>
      <c r="E94" s="37"/>
      <c r="F94" s="38"/>
      <c r="G94" s="38"/>
    </row>
    <row r="95" spans="1:26" ht="15.75" customHeight="1">
      <c r="A95" s="12">
        <v>43467</v>
      </c>
      <c r="B95" s="15" t="str">
        <f t="shared" ref="B95:B109" si="2">TEXT(A95,"TTT")</f>
        <v>Mi</v>
      </c>
      <c r="C95" s="41">
        <v>0.79166666666666663</v>
      </c>
      <c r="D95" s="41">
        <v>0.875</v>
      </c>
      <c r="E95" s="33" t="s">
        <v>79</v>
      </c>
      <c r="F95" s="16" t="s">
        <v>80</v>
      </c>
      <c r="G95" s="16"/>
    </row>
    <row r="96" spans="1:26" ht="15.75" customHeight="1">
      <c r="A96" s="12">
        <v>43468</v>
      </c>
      <c r="B96" s="15" t="str">
        <f t="shared" si="2"/>
        <v>Do</v>
      </c>
      <c r="C96" s="41">
        <v>0.84375</v>
      </c>
      <c r="D96" s="41">
        <v>0.91666666666666663</v>
      </c>
      <c r="E96" s="15" t="s">
        <v>9</v>
      </c>
      <c r="F96" s="16" t="s">
        <v>10</v>
      </c>
      <c r="G96" s="16"/>
    </row>
    <row r="97" spans="1:7" ht="15.75" customHeight="1">
      <c r="A97" s="12">
        <v>43470</v>
      </c>
      <c r="B97" s="15" t="str">
        <f t="shared" si="2"/>
        <v>Sa</v>
      </c>
      <c r="C97" s="32" t="s">
        <v>32</v>
      </c>
      <c r="D97" s="16" t="s">
        <v>33</v>
      </c>
      <c r="E97" s="16" t="s">
        <v>147</v>
      </c>
      <c r="F97" s="16" t="s">
        <v>34</v>
      </c>
      <c r="G97" s="16"/>
    </row>
    <row r="98" spans="1:7" ht="15.75" customHeight="1">
      <c r="A98" s="12">
        <v>43471</v>
      </c>
      <c r="B98" s="15" t="str">
        <f t="shared" si="2"/>
        <v>So</v>
      </c>
      <c r="C98" s="32">
        <v>0.39583333333333331</v>
      </c>
      <c r="D98" s="32">
        <v>0.52083333333333337</v>
      </c>
      <c r="E98" s="16" t="s">
        <v>9</v>
      </c>
      <c r="F98" s="16" t="s">
        <v>35</v>
      </c>
      <c r="G98" s="16"/>
    </row>
    <row r="99" spans="1:7" ht="15.75" customHeight="1">
      <c r="A99" s="12">
        <v>43472</v>
      </c>
      <c r="B99" s="15" t="str">
        <f t="shared" si="2"/>
        <v>Mo</v>
      </c>
      <c r="C99" s="41">
        <v>0.84375</v>
      </c>
      <c r="D99" s="41">
        <v>0.91666666666666663</v>
      </c>
      <c r="E99" s="15" t="s">
        <v>9</v>
      </c>
      <c r="F99" s="16" t="s">
        <v>10</v>
      </c>
      <c r="G99" s="16"/>
    </row>
    <row r="100" spans="1:7" ht="15.75" customHeight="1">
      <c r="A100" s="12">
        <v>43475</v>
      </c>
      <c r="B100" s="15" t="str">
        <f t="shared" si="2"/>
        <v>Do</v>
      </c>
      <c r="C100" s="41">
        <v>0.84375</v>
      </c>
      <c r="D100" s="41">
        <v>0.91666666666666663</v>
      </c>
      <c r="E100" s="15" t="s">
        <v>9</v>
      </c>
      <c r="F100" s="16" t="s">
        <v>10</v>
      </c>
      <c r="G100" s="16"/>
    </row>
    <row r="101" spans="1:7" ht="15.75" customHeight="1">
      <c r="A101" s="12">
        <v>43479</v>
      </c>
      <c r="B101" s="15" t="str">
        <f t="shared" si="2"/>
        <v>Mo</v>
      </c>
      <c r="C101" s="41">
        <v>0.84375</v>
      </c>
      <c r="D101" s="41">
        <v>0.91666666666666663</v>
      </c>
      <c r="E101" s="15" t="s">
        <v>9</v>
      </c>
      <c r="F101" s="16" t="s">
        <v>10</v>
      </c>
      <c r="G101" s="16"/>
    </row>
    <row r="102" spans="1:7" ht="15.75" customHeight="1">
      <c r="A102" s="12">
        <v>43482</v>
      </c>
      <c r="B102" s="15" t="str">
        <f t="shared" si="2"/>
        <v>Do</v>
      </c>
      <c r="C102" s="41">
        <v>0.84375</v>
      </c>
      <c r="D102" s="41">
        <v>0.91666666666666663</v>
      </c>
      <c r="E102" s="15" t="s">
        <v>9</v>
      </c>
      <c r="F102" s="16" t="s">
        <v>10</v>
      </c>
      <c r="G102" s="16"/>
    </row>
    <row r="103" spans="1:7" ht="15.75" customHeight="1">
      <c r="A103" s="12">
        <v>43486</v>
      </c>
      <c r="B103" s="15" t="str">
        <f t="shared" si="2"/>
        <v>Mo</v>
      </c>
      <c r="C103" s="41">
        <v>0.84375</v>
      </c>
      <c r="D103" s="41">
        <v>0.91666666666666663</v>
      </c>
      <c r="E103" s="15" t="s">
        <v>9</v>
      </c>
      <c r="F103" s="16" t="s">
        <v>10</v>
      </c>
      <c r="G103" s="16"/>
    </row>
    <row r="104" spans="1:7" ht="15.75" customHeight="1">
      <c r="A104" s="12">
        <v>43489</v>
      </c>
      <c r="B104" s="15" t="str">
        <f t="shared" si="2"/>
        <v>Do</v>
      </c>
      <c r="C104" s="41">
        <v>0.8125</v>
      </c>
      <c r="D104" s="41">
        <v>0.91666666666666663</v>
      </c>
      <c r="E104" s="15" t="s">
        <v>36</v>
      </c>
      <c r="F104" s="16" t="s">
        <v>20</v>
      </c>
      <c r="G104" s="16"/>
    </row>
    <row r="105" spans="1:7" ht="15.75" customHeight="1">
      <c r="A105" s="12">
        <v>43493</v>
      </c>
      <c r="B105" s="15" t="str">
        <f t="shared" si="2"/>
        <v>Mo</v>
      </c>
      <c r="C105" s="41">
        <v>0.84375</v>
      </c>
      <c r="D105" s="41">
        <v>0.91666666666666663</v>
      </c>
      <c r="E105" s="15" t="s">
        <v>36</v>
      </c>
      <c r="F105" s="16" t="s">
        <v>20</v>
      </c>
      <c r="G105" s="16"/>
    </row>
    <row r="106" spans="1:7" ht="15.75" customHeight="1">
      <c r="A106" s="12">
        <v>43495</v>
      </c>
      <c r="B106" s="15" t="str">
        <f t="shared" si="2"/>
        <v>Mi</v>
      </c>
      <c r="C106" s="41">
        <v>0.8125</v>
      </c>
      <c r="D106" s="41">
        <v>0.91666666666666663</v>
      </c>
      <c r="E106" s="15" t="s">
        <v>85</v>
      </c>
      <c r="F106" s="16" t="s">
        <v>20</v>
      </c>
      <c r="G106" s="16"/>
    </row>
    <row r="107" spans="1:7" ht="15.75" customHeight="1">
      <c r="A107" s="12">
        <v>43497</v>
      </c>
      <c r="B107" s="15" t="str">
        <f t="shared" si="2"/>
        <v>Fr</v>
      </c>
      <c r="C107" s="41">
        <v>0.83333333333333337</v>
      </c>
      <c r="D107" s="15" t="s">
        <v>26</v>
      </c>
      <c r="E107" s="33" t="s">
        <v>38</v>
      </c>
      <c r="F107" s="16" t="s">
        <v>20</v>
      </c>
      <c r="G107" s="16" t="s">
        <v>86</v>
      </c>
    </row>
    <row r="108" spans="1:7" ht="15.75" customHeight="1">
      <c r="A108" s="12">
        <v>43498</v>
      </c>
      <c r="B108" s="15" t="str">
        <f t="shared" si="2"/>
        <v>Sa</v>
      </c>
      <c r="C108" s="41">
        <v>0.83333333333333337</v>
      </c>
      <c r="D108" s="15" t="s">
        <v>26</v>
      </c>
      <c r="E108" s="33" t="s">
        <v>38</v>
      </c>
      <c r="F108" s="16" t="s">
        <v>20</v>
      </c>
      <c r="G108" s="16"/>
    </row>
    <row r="109" spans="1:7" ht="15.75" customHeight="1">
      <c r="A109" s="75">
        <v>43504</v>
      </c>
      <c r="B109" s="15" t="str">
        <f t="shared" si="2"/>
        <v>Fr</v>
      </c>
      <c r="C109" s="73">
        <v>0.79166666666666663</v>
      </c>
      <c r="D109" s="45" t="s">
        <v>26</v>
      </c>
      <c r="E109" s="46" t="s">
        <v>39</v>
      </c>
      <c r="F109" s="47" t="s">
        <v>40</v>
      </c>
      <c r="G109" s="47"/>
    </row>
    <row r="110" spans="1:7" ht="15.75" customHeight="1">
      <c r="A110" s="4"/>
      <c r="B110" s="4"/>
      <c r="C110" s="4"/>
      <c r="D110" s="4"/>
      <c r="E110" s="4"/>
      <c r="F110" s="6"/>
      <c r="G110" s="6"/>
    </row>
    <row r="111" spans="1:7" ht="15.75" customHeight="1">
      <c r="A111" s="4"/>
      <c r="B111" s="4"/>
      <c r="C111" s="4"/>
      <c r="D111" s="4"/>
      <c r="E111" s="4"/>
      <c r="F111" s="6"/>
      <c r="G111" s="6"/>
    </row>
    <row r="112" spans="1:7" ht="15.75" customHeight="1">
      <c r="A112" s="4"/>
      <c r="B112" s="4"/>
      <c r="C112" s="4"/>
      <c r="D112" s="4"/>
      <c r="E112" s="4"/>
      <c r="F112" s="6"/>
      <c r="G112" s="6"/>
    </row>
    <row r="113" spans="1:7" ht="15.75" customHeight="1">
      <c r="A113" s="4"/>
      <c r="B113" s="4"/>
      <c r="C113" s="4"/>
      <c r="D113" s="4"/>
      <c r="E113" s="4"/>
      <c r="F113" s="6"/>
      <c r="G113" s="6"/>
    </row>
    <row r="114" spans="1:7" ht="15.75" customHeight="1">
      <c r="A114" s="4"/>
      <c r="B114" s="4"/>
      <c r="C114" s="4"/>
      <c r="D114" s="4"/>
      <c r="E114" s="4"/>
      <c r="F114" s="6"/>
      <c r="G114" s="6"/>
    </row>
    <row r="115" spans="1:7" ht="15.75" customHeight="1">
      <c r="A115" s="4"/>
      <c r="B115" s="4"/>
      <c r="C115" s="4"/>
      <c r="D115" s="4"/>
      <c r="E115" s="4"/>
      <c r="F115" s="6"/>
      <c r="G115" s="6"/>
    </row>
    <row r="116" spans="1:7" ht="15.75" customHeight="1">
      <c r="A116" s="4"/>
      <c r="B116" s="4"/>
      <c r="C116" s="4"/>
      <c r="D116" s="4"/>
      <c r="E116" s="4"/>
      <c r="F116" s="6"/>
      <c r="G116" s="6"/>
    </row>
    <row r="117" spans="1:7" ht="15.75" customHeight="1">
      <c r="A117" s="4"/>
      <c r="B117" s="4"/>
      <c r="C117" s="4"/>
      <c r="D117" s="4"/>
      <c r="E117" s="4"/>
      <c r="F117" s="6"/>
      <c r="G117" s="6"/>
    </row>
    <row r="118" spans="1:7" ht="15.75" customHeight="1">
      <c r="A118" s="4"/>
      <c r="B118" s="4"/>
      <c r="C118" s="4"/>
      <c r="D118" s="4"/>
      <c r="E118" s="4"/>
      <c r="F118" s="6"/>
      <c r="G118" s="6"/>
    </row>
    <row r="119" spans="1:7" ht="15.75" customHeight="1">
      <c r="A119" s="4"/>
      <c r="B119" s="4"/>
      <c r="C119" s="4"/>
      <c r="D119" s="4"/>
      <c r="E119" s="4"/>
      <c r="F119" s="6"/>
      <c r="G119" s="6"/>
    </row>
    <row r="120" spans="1:7" ht="15.75" customHeight="1">
      <c r="A120" s="4"/>
      <c r="B120" s="4"/>
      <c r="C120" s="4"/>
      <c r="D120" s="4"/>
      <c r="E120" s="4"/>
      <c r="F120" s="6"/>
      <c r="G120" s="6"/>
    </row>
    <row r="121" spans="1:7" ht="15.75" customHeight="1">
      <c r="A121" s="4"/>
      <c r="B121" s="4"/>
      <c r="C121" s="4"/>
      <c r="D121" s="4"/>
      <c r="E121" s="4"/>
      <c r="F121" s="6"/>
      <c r="G121" s="6"/>
    </row>
    <row r="122" spans="1:7" ht="15.75" customHeight="1">
      <c r="A122" s="4"/>
      <c r="B122" s="4"/>
      <c r="C122" s="4"/>
      <c r="D122" s="4"/>
      <c r="E122" s="4"/>
      <c r="F122" s="6"/>
      <c r="G122" s="6"/>
    </row>
    <row r="123" spans="1:7" ht="15.75" customHeight="1">
      <c r="A123" s="4"/>
      <c r="B123" s="4"/>
      <c r="C123" s="4"/>
      <c r="D123" s="4"/>
      <c r="E123" s="4"/>
      <c r="F123" s="6"/>
      <c r="G123" s="6"/>
    </row>
    <row r="124" spans="1:7" ht="15.75" customHeight="1">
      <c r="A124" s="4"/>
      <c r="B124" s="4"/>
      <c r="C124" s="4"/>
      <c r="D124" s="4"/>
      <c r="E124" s="4"/>
      <c r="F124" s="6"/>
      <c r="G124" s="6"/>
    </row>
    <row r="125" spans="1:7" ht="15.75" customHeight="1">
      <c r="A125" s="4"/>
      <c r="B125" s="4"/>
      <c r="C125" s="4"/>
      <c r="D125" s="4"/>
      <c r="E125" s="4"/>
      <c r="F125" s="6"/>
      <c r="G125" s="6"/>
    </row>
    <row r="126" spans="1:7" ht="15.75" customHeight="1">
      <c r="A126" s="4"/>
      <c r="B126" s="4"/>
      <c r="C126" s="4"/>
      <c r="D126" s="4"/>
      <c r="E126" s="4"/>
      <c r="F126" s="6"/>
      <c r="G126" s="6"/>
    </row>
    <row r="127" spans="1:7" ht="15.75" customHeight="1">
      <c r="A127" s="4"/>
      <c r="B127" s="4"/>
      <c r="C127" s="4"/>
      <c r="D127" s="4"/>
      <c r="E127" s="4"/>
      <c r="F127" s="6"/>
      <c r="G127" s="6"/>
    </row>
    <row r="128" spans="1:7" ht="15.75" customHeight="1">
      <c r="A128" s="4"/>
      <c r="B128" s="4"/>
      <c r="C128" s="4"/>
      <c r="D128" s="4"/>
      <c r="E128" s="4"/>
      <c r="F128" s="6"/>
      <c r="G128" s="6"/>
    </row>
    <row r="129" spans="1:7" ht="15.75" customHeight="1">
      <c r="A129" s="4"/>
      <c r="B129" s="4"/>
      <c r="C129" s="4"/>
      <c r="D129" s="4"/>
      <c r="E129" s="4"/>
      <c r="F129" s="6"/>
      <c r="G129" s="6"/>
    </row>
    <row r="130" spans="1:7" ht="15.75" customHeight="1">
      <c r="A130" s="4"/>
      <c r="B130" s="4"/>
      <c r="C130" s="4"/>
      <c r="D130" s="4"/>
      <c r="E130" s="4"/>
      <c r="F130" s="6"/>
      <c r="G130" s="6"/>
    </row>
    <row r="131" spans="1:7" ht="15.75" customHeight="1">
      <c r="A131" s="4"/>
      <c r="B131" s="4"/>
      <c r="C131" s="4"/>
      <c r="D131" s="4"/>
      <c r="E131" s="4"/>
      <c r="F131" s="6"/>
      <c r="G131" s="6"/>
    </row>
    <row r="132" spans="1:7" ht="15.75" customHeight="1">
      <c r="A132" s="4"/>
      <c r="B132" s="4"/>
      <c r="C132" s="4"/>
      <c r="D132" s="4"/>
      <c r="E132" s="4"/>
      <c r="F132" s="6"/>
      <c r="G132" s="6"/>
    </row>
    <row r="133" spans="1:7" ht="15.75" customHeight="1">
      <c r="A133" s="4"/>
      <c r="B133" s="4"/>
      <c r="C133" s="4"/>
      <c r="D133" s="4"/>
      <c r="E133" s="4"/>
      <c r="F133" s="6"/>
      <c r="G133" s="6"/>
    </row>
    <row r="134" spans="1:7" ht="15.75" customHeight="1">
      <c r="A134" s="4"/>
      <c r="B134" s="4"/>
      <c r="C134" s="4"/>
      <c r="D134" s="4"/>
      <c r="E134" s="4"/>
      <c r="F134" s="6"/>
      <c r="G134" s="6"/>
    </row>
    <row r="135" spans="1:7" ht="15.75" customHeight="1">
      <c r="A135" s="4"/>
      <c r="B135" s="4"/>
      <c r="C135" s="4"/>
      <c r="D135" s="4"/>
      <c r="E135" s="4"/>
      <c r="F135" s="6"/>
      <c r="G135" s="6"/>
    </row>
    <row r="136" spans="1:7" ht="15.75" customHeight="1">
      <c r="A136" s="4"/>
      <c r="B136" s="4"/>
      <c r="C136" s="4"/>
      <c r="D136" s="4"/>
      <c r="E136" s="4"/>
      <c r="F136" s="6"/>
      <c r="G136" s="6"/>
    </row>
    <row r="137" spans="1:7" ht="15.75" customHeight="1">
      <c r="A137" s="4"/>
      <c r="B137" s="4"/>
      <c r="C137" s="4"/>
      <c r="D137" s="4"/>
      <c r="E137" s="4"/>
      <c r="F137" s="6"/>
      <c r="G137" s="6"/>
    </row>
    <row r="138" spans="1:7" ht="15.75" customHeight="1">
      <c r="A138" s="4"/>
      <c r="B138" s="4"/>
      <c r="C138" s="4"/>
      <c r="D138" s="4"/>
      <c r="E138" s="4"/>
      <c r="F138" s="6"/>
      <c r="G138" s="6"/>
    </row>
    <row r="139" spans="1:7" ht="15.75" customHeight="1">
      <c r="A139" s="4"/>
      <c r="B139" s="4"/>
      <c r="C139" s="4"/>
      <c r="D139" s="4"/>
      <c r="E139" s="4"/>
      <c r="F139" s="6"/>
      <c r="G139" s="6"/>
    </row>
    <row r="140" spans="1:7" ht="15.75" customHeight="1">
      <c r="A140" s="4"/>
      <c r="B140" s="4"/>
      <c r="C140" s="4"/>
      <c r="D140" s="4"/>
      <c r="E140" s="4"/>
      <c r="F140" s="6"/>
      <c r="G140" s="6"/>
    </row>
    <row r="141" spans="1:7" ht="15.75" customHeight="1">
      <c r="A141" s="4"/>
      <c r="B141" s="4"/>
      <c r="C141" s="4"/>
      <c r="D141" s="4"/>
      <c r="E141" s="4"/>
      <c r="F141" s="6"/>
      <c r="G141" s="6"/>
    </row>
    <row r="142" spans="1:7" ht="15.75" customHeight="1">
      <c r="A142" s="4"/>
      <c r="B142" s="4"/>
      <c r="C142" s="4"/>
      <c r="D142" s="4"/>
      <c r="E142" s="4"/>
      <c r="F142" s="6"/>
      <c r="G142" s="6"/>
    </row>
    <row r="143" spans="1:7" ht="15.75" customHeight="1">
      <c r="A143" s="4"/>
      <c r="B143" s="4"/>
      <c r="C143" s="4"/>
      <c r="D143" s="4"/>
      <c r="E143" s="4"/>
      <c r="F143" s="6"/>
      <c r="G143" s="6"/>
    </row>
    <row r="144" spans="1:7" ht="15.75" customHeight="1">
      <c r="A144" s="4"/>
      <c r="B144" s="4"/>
      <c r="C144" s="4"/>
      <c r="D144" s="4"/>
      <c r="E144" s="4"/>
      <c r="F144" s="6"/>
      <c r="G144" s="6"/>
    </row>
    <row r="145" spans="1:7" ht="15.75" customHeight="1">
      <c r="A145" s="4"/>
      <c r="B145" s="4"/>
      <c r="C145" s="4"/>
      <c r="D145" s="4"/>
      <c r="E145" s="4"/>
      <c r="F145" s="6"/>
      <c r="G145" s="6"/>
    </row>
    <row r="146" spans="1:7" ht="15.75" customHeight="1">
      <c r="A146" s="4"/>
      <c r="B146" s="4"/>
      <c r="C146" s="4"/>
      <c r="D146" s="4"/>
      <c r="E146" s="4"/>
      <c r="F146" s="6"/>
      <c r="G146" s="6"/>
    </row>
    <row r="147" spans="1:7" ht="15.75" customHeight="1">
      <c r="A147" s="4"/>
      <c r="B147" s="4"/>
      <c r="C147" s="4"/>
      <c r="D147" s="4"/>
      <c r="E147" s="4"/>
      <c r="F147" s="6"/>
      <c r="G147" s="6"/>
    </row>
    <row r="148" spans="1:7" ht="15.75" customHeight="1">
      <c r="A148" s="4"/>
      <c r="B148" s="4"/>
      <c r="C148" s="4"/>
      <c r="D148" s="4"/>
      <c r="E148" s="4"/>
      <c r="F148" s="6"/>
      <c r="G148" s="6"/>
    </row>
    <row r="149" spans="1:7" ht="15.75" customHeight="1">
      <c r="A149" s="4"/>
      <c r="B149" s="4"/>
      <c r="C149" s="4"/>
      <c r="D149" s="4"/>
      <c r="E149" s="4"/>
      <c r="F149" s="6"/>
      <c r="G149" s="6"/>
    </row>
    <row r="150" spans="1:7" ht="15.75" customHeight="1">
      <c r="A150" s="4"/>
      <c r="B150" s="4"/>
      <c r="C150" s="4"/>
      <c r="D150" s="4"/>
      <c r="E150" s="4"/>
      <c r="F150" s="6"/>
      <c r="G150" s="6"/>
    </row>
    <row r="151" spans="1:7" ht="15.75" customHeight="1">
      <c r="A151" s="4"/>
      <c r="B151" s="4"/>
      <c r="C151" s="4"/>
      <c r="D151" s="4"/>
      <c r="E151" s="4"/>
      <c r="F151" s="6"/>
      <c r="G151" s="6"/>
    </row>
    <row r="152" spans="1:7" ht="15.75" customHeight="1">
      <c r="A152" s="4"/>
      <c r="B152" s="4"/>
      <c r="C152" s="4"/>
      <c r="D152" s="4"/>
      <c r="E152" s="4"/>
      <c r="F152" s="6"/>
      <c r="G152" s="6"/>
    </row>
    <row r="153" spans="1:7" ht="15.75" customHeight="1">
      <c r="A153" s="4"/>
      <c r="B153" s="4"/>
      <c r="C153" s="4"/>
      <c r="D153" s="4"/>
      <c r="E153" s="4"/>
      <c r="F153" s="6"/>
      <c r="G153" s="6"/>
    </row>
    <row r="154" spans="1:7" ht="15.75" customHeight="1">
      <c r="A154" s="4"/>
      <c r="B154" s="4"/>
      <c r="C154" s="4"/>
      <c r="D154" s="4"/>
      <c r="E154" s="4"/>
      <c r="F154" s="6"/>
      <c r="G154" s="6"/>
    </row>
    <row r="155" spans="1:7" ht="15.75" customHeight="1">
      <c r="A155" s="4"/>
      <c r="B155" s="4"/>
      <c r="C155" s="4"/>
      <c r="D155" s="4"/>
      <c r="E155" s="4"/>
      <c r="F155" s="6"/>
      <c r="G155" s="6"/>
    </row>
    <row r="156" spans="1:7" ht="15.75" customHeight="1">
      <c r="A156" s="4"/>
      <c r="B156" s="4"/>
      <c r="C156" s="4"/>
      <c r="D156" s="4"/>
      <c r="E156" s="4"/>
      <c r="F156" s="6"/>
      <c r="G156" s="6"/>
    </row>
    <row r="157" spans="1:7" ht="15.75" customHeight="1">
      <c r="A157" s="4"/>
      <c r="B157" s="4"/>
      <c r="C157" s="4"/>
      <c r="D157" s="4"/>
      <c r="E157" s="4"/>
      <c r="F157" s="6"/>
      <c r="G157" s="6"/>
    </row>
    <row r="158" spans="1:7" ht="15.75" customHeight="1">
      <c r="A158" s="4"/>
      <c r="B158" s="4"/>
      <c r="C158" s="4"/>
      <c r="D158" s="4"/>
      <c r="E158" s="4"/>
      <c r="F158" s="6"/>
      <c r="G158" s="6"/>
    </row>
    <row r="159" spans="1:7" ht="15.75" customHeight="1">
      <c r="A159" s="4"/>
      <c r="B159" s="4"/>
      <c r="C159" s="4"/>
      <c r="D159" s="4"/>
      <c r="E159" s="4"/>
      <c r="F159" s="6"/>
      <c r="G159" s="6"/>
    </row>
    <row r="160" spans="1:7" ht="15.75" customHeight="1">
      <c r="A160" s="4"/>
      <c r="B160" s="4"/>
      <c r="C160" s="4"/>
      <c r="D160" s="4"/>
      <c r="E160" s="4"/>
      <c r="F160" s="6"/>
      <c r="G160" s="6"/>
    </row>
    <row r="161" spans="1:7" ht="15.75" customHeight="1">
      <c r="A161" s="4"/>
      <c r="B161" s="4"/>
      <c r="C161" s="4"/>
      <c r="D161" s="4"/>
      <c r="E161" s="4"/>
      <c r="F161" s="6"/>
      <c r="G161" s="6"/>
    </row>
    <row r="162" spans="1:7" ht="15.75" customHeight="1">
      <c r="A162" s="4"/>
      <c r="B162" s="4"/>
      <c r="C162" s="4"/>
      <c r="D162" s="4"/>
      <c r="E162" s="4"/>
      <c r="F162" s="6"/>
      <c r="G162" s="6"/>
    </row>
    <row r="163" spans="1:7" ht="15.75" customHeight="1">
      <c r="A163" s="4"/>
      <c r="B163" s="4"/>
      <c r="C163" s="4"/>
      <c r="D163" s="4"/>
      <c r="E163" s="4"/>
      <c r="F163" s="6"/>
      <c r="G163" s="6"/>
    </row>
    <row r="164" spans="1:7" ht="15.75" customHeight="1">
      <c r="A164" s="4"/>
      <c r="B164" s="4"/>
      <c r="C164" s="4"/>
      <c r="D164" s="4"/>
      <c r="E164" s="4"/>
      <c r="F164" s="6"/>
      <c r="G164" s="6"/>
    </row>
    <row r="165" spans="1:7" ht="15.75" customHeight="1">
      <c r="A165" s="4"/>
      <c r="B165" s="4"/>
      <c r="C165" s="4"/>
      <c r="D165" s="4"/>
      <c r="E165" s="4"/>
      <c r="F165" s="6"/>
      <c r="G165" s="6"/>
    </row>
    <row r="166" spans="1:7" ht="15.75" customHeight="1">
      <c r="A166" s="4"/>
      <c r="B166" s="4"/>
      <c r="C166" s="4"/>
      <c r="D166" s="4"/>
      <c r="E166" s="4"/>
      <c r="F166" s="6"/>
      <c r="G166" s="6"/>
    </row>
    <row r="167" spans="1:7" ht="15.75" customHeight="1">
      <c r="A167" s="4"/>
      <c r="B167" s="4"/>
      <c r="C167" s="4"/>
      <c r="D167" s="4"/>
      <c r="E167" s="4"/>
      <c r="F167" s="6"/>
      <c r="G167" s="6"/>
    </row>
    <row r="168" spans="1:7" ht="15.75" customHeight="1">
      <c r="A168" s="4"/>
      <c r="B168" s="4"/>
      <c r="C168" s="4"/>
      <c r="D168" s="4"/>
      <c r="E168" s="4"/>
      <c r="F168" s="6"/>
      <c r="G168" s="6"/>
    </row>
    <row r="169" spans="1:7" ht="15.75" customHeight="1">
      <c r="A169" s="4"/>
      <c r="B169" s="4"/>
      <c r="C169" s="4"/>
      <c r="D169" s="4"/>
      <c r="E169" s="4"/>
      <c r="F169" s="6"/>
      <c r="G169" s="6"/>
    </row>
    <row r="170" spans="1:7" ht="15.75" customHeight="1">
      <c r="A170" s="4"/>
      <c r="B170" s="4"/>
      <c r="C170" s="4"/>
      <c r="D170" s="4"/>
      <c r="E170" s="4"/>
      <c r="F170" s="6"/>
      <c r="G170" s="6"/>
    </row>
    <row r="171" spans="1:7" ht="15.75" customHeight="1">
      <c r="A171" s="4"/>
      <c r="B171" s="4"/>
      <c r="C171" s="4"/>
      <c r="D171" s="4"/>
      <c r="E171" s="4"/>
      <c r="F171" s="6"/>
      <c r="G171" s="6"/>
    </row>
    <row r="172" spans="1:7" ht="15.75" customHeight="1">
      <c r="A172" s="4"/>
      <c r="B172" s="4"/>
      <c r="C172" s="4"/>
      <c r="D172" s="4"/>
      <c r="E172" s="4"/>
      <c r="F172" s="6"/>
      <c r="G172" s="6"/>
    </row>
    <row r="173" spans="1:7" ht="15.75" customHeight="1">
      <c r="A173" s="4"/>
      <c r="B173" s="4"/>
      <c r="C173" s="4"/>
      <c r="D173" s="4"/>
      <c r="E173" s="4"/>
      <c r="F173" s="6"/>
      <c r="G173" s="6"/>
    </row>
    <row r="174" spans="1:7" ht="15.75" customHeight="1">
      <c r="A174" s="4"/>
      <c r="B174" s="4"/>
      <c r="C174" s="4"/>
      <c r="D174" s="4"/>
      <c r="E174" s="4"/>
      <c r="F174" s="6"/>
      <c r="G174" s="6"/>
    </row>
    <row r="175" spans="1:7" ht="15.75" customHeight="1">
      <c r="A175" s="4"/>
      <c r="B175" s="4"/>
      <c r="C175" s="4"/>
      <c r="D175" s="4"/>
      <c r="E175" s="4"/>
      <c r="F175" s="6"/>
      <c r="G175" s="6"/>
    </row>
    <row r="176" spans="1:7" ht="15.75" customHeight="1">
      <c r="A176" s="4"/>
      <c r="B176" s="4"/>
      <c r="C176" s="4"/>
      <c r="D176" s="4"/>
      <c r="E176" s="4"/>
      <c r="F176" s="6"/>
      <c r="G176" s="6"/>
    </row>
    <row r="177" spans="1:7" ht="15.75" customHeight="1">
      <c r="A177" s="4"/>
      <c r="B177" s="4"/>
      <c r="C177" s="4"/>
      <c r="D177" s="4"/>
      <c r="E177" s="4"/>
      <c r="F177" s="6"/>
      <c r="G177" s="6"/>
    </row>
    <row r="178" spans="1:7" ht="15.75" customHeight="1">
      <c r="A178" s="4"/>
      <c r="B178" s="4"/>
      <c r="C178" s="4"/>
      <c r="D178" s="4"/>
      <c r="E178" s="4"/>
      <c r="F178" s="6"/>
      <c r="G178" s="6"/>
    </row>
    <row r="179" spans="1:7" ht="15.75" customHeight="1">
      <c r="A179" s="4"/>
      <c r="B179" s="4"/>
      <c r="C179" s="4"/>
      <c r="D179" s="4"/>
      <c r="E179" s="4"/>
      <c r="F179" s="6"/>
      <c r="G179" s="6"/>
    </row>
    <row r="180" spans="1:7" ht="15.75" customHeight="1">
      <c r="A180" s="4"/>
      <c r="B180" s="4"/>
      <c r="C180" s="4"/>
      <c r="D180" s="4"/>
      <c r="E180" s="4"/>
      <c r="F180" s="6"/>
      <c r="G180" s="6"/>
    </row>
    <row r="181" spans="1:7" ht="15.75" customHeight="1">
      <c r="A181" s="4"/>
      <c r="B181" s="4"/>
      <c r="C181" s="4"/>
      <c r="D181" s="4"/>
      <c r="E181" s="4"/>
      <c r="F181" s="6"/>
      <c r="G181" s="6"/>
    </row>
    <row r="182" spans="1:7" ht="15.75" customHeight="1">
      <c r="A182" s="4"/>
      <c r="B182" s="4"/>
      <c r="C182" s="4"/>
      <c r="D182" s="4"/>
      <c r="E182" s="4"/>
      <c r="F182" s="6"/>
      <c r="G182" s="6"/>
    </row>
    <row r="183" spans="1:7" ht="15.75" customHeight="1">
      <c r="A183" s="4"/>
      <c r="B183" s="4"/>
      <c r="C183" s="4"/>
      <c r="D183" s="4"/>
      <c r="E183" s="4"/>
      <c r="F183" s="6"/>
      <c r="G183" s="6"/>
    </row>
    <row r="184" spans="1:7" ht="15.75" customHeight="1">
      <c r="A184" s="4"/>
      <c r="B184" s="4"/>
      <c r="C184" s="4"/>
      <c r="D184" s="4"/>
      <c r="E184" s="4"/>
      <c r="F184" s="6"/>
      <c r="G184" s="6"/>
    </row>
    <row r="185" spans="1:7" ht="15.75" customHeight="1">
      <c r="A185" s="4"/>
      <c r="B185" s="4"/>
      <c r="C185" s="4"/>
      <c r="D185" s="4"/>
      <c r="E185" s="4"/>
      <c r="F185" s="6"/>
      <c r="G185" s="6"/>
    </row>
    <row r="186" spans="1:7" ht="15.75" customHeight="1">
      <c r="A186" s="4"/>
      <c r="B186" s="4"/>
      <c r="C186" s="4"/>
      <c r="D186" s="4"/>
      <c r="E186" s="4"/>
      <c r="F186" s="6"/>
      <c r="G186" s="6"/>
    </row>
    <row r="187" spans="1:7" ht="15.75" customHeight="1">
      <c r="A187" s="4"/>
      <c r="B187" s="4"/>
      <c r="C187" s="4"/>
      <c r="D187" s="4"/>
      <c r="E187" s="4"/>
      <c r="F187" s="6"/>
      <c r="G187" s="6"/>
    </row>
    <row r="188" spans="1:7" ht="15.75" customHeight="1">
      <c r="A188" s="4"/>
      <c r="B188" s="4"/>
      <c r="C188" s="4"/>
      <c r="D188" s="4"/>
      <c r="E188" s="4"/>
      <c r="F188" s="6"/>
      <c r="G188" s="6"/>
    </row>
    <row r="189" spans="1:7" ht="15.75" customHeight="1">
      <c r="A189" s="4"/>
      <c r="B189" s="4"/>
      <c r="C189" s="4"/>
      <c r="D189" s="4"/>
      <c r="E189" s="4"/>
      <c r="F189" s="6"/>
      <c r="G189" s="6"/>
    </row>
    <row r="190" spans="1:7" ht="15.75" customHeight="1">
      <c r="A190" s="4"/>
      <c r="B190" s="4"/>
      <c r="C190" s="4"/>
      <c r="D190" s="4"/>
      <c r="E190" s="4"/>
      <c r="F190" s="6"/>
      <c r="G190" s="6"/>
    </row>
    <row r="191" spans="1:7" ht="15.75" customHeight="1">
      <c r="A191" s="4"/>
      <c r="B191" s="4"/>
      <c r="C191" s="4"/>
      <c r="D191" s="4"/>
      <c r="E191" s="4"/>
      <c r="F191" s="6"/>
      <c r="G191" s="6"/>
    </row>
    <row r="192" spans="1:7" ht="15.75" customHeight="1">
      <c r="A192" s="4"/>
      <c r="B192" s="4"/>
      <c r="C192" s="4"/>
      <c r="D192" s="4"/>
      <c r="E192" s="4"/>
      <c r="F192" s="6"/>
      <c r="G192" s="6"/>
    </row>
    <row r="193" spans="1:7" ht="15.75" customHeight="1">
      <c r="A193" s="4"/>
      <c r="B193" s="4"/>
      <c r="C193" s="4"/>
      <c r="D193" s="4"/>
      <c r="E193" s="4"/>
      <c r="F193" s="6"/>
      <c r="G193" s="6"/>
    </row>
    <row r="194" spans="1:7" ht="15.75" customHeight="1">
      <c r="A194" s="4"/>
      <c r="B194" s="4"/>
      <c r="C194" s="4"/>
      <c r="D194" s="4"/>
      <c r="E194" s="4"/>
      <c r="F194" s="6"/>
      <c r="G194" s="6"/>
    </row>
    <row r="195" spans="1:7" ht="15.75" customHeight="1">
      <c r="A195" s="4"/>
      <c r="B195" s="4"/>
      <c r="C195" s="4"/>
      <c r="D195" s="4"/>
      <c r="E195" s="4"/>
      <c r="F195" s="6"/>
      <c r="G195" s="6"/>
    </row>
    <row r="196" spans="1:7" ht="15.75" customHeight="1">
      <c r="A196" s="4"/>
      <c r="B196" s="4"/>
      <c r="C196" s="4"/>
      <c r="D196" s="4"/>
      <c r="E196" s="4"/>
      <c r="F196" s="6"/>
      <c r="G196" s="6"/>
    </row>
    <row r="197" spans="1:7" ht="15.75" customHeight="1">
      <c r="A197" s="4"/>
      <c r="B197" s="4"/>
      <c r="C197" s="4"/>
      <c r="D197" s="4"/>
      <c r="E197" s="4"/>
      <c r="F197" s="6"/>
      <c r="G197" s="6"/>
    </row>
    <row r="198" spans="1:7" ht="15.75" customHeight="1">
      <c r="A198" s="4"/>
      <c r="B198" s="4"/>
      <c r="C198" s="4"/>
      <c r="D198" s="4"/>
      <c r="E198" s="4"/>
      <c r="F198" s="6"/>
      <c r="G198" s="6"/>
    </row>
    <row r="199" spans="1:7" ht="15.75" customHeight="1">
      <c r="A199" s="4"/>
      <c r="B199" s="4"/>
      <c r="C199" s="4"/>
      <c r="D199" s="4"/>
      <c r="E199" s="4"/>
      <c r="F199" s="6"/>
      <c r="G199" s="6"/>
    </row>
    <row r="200" spans="1:7" ht="15.75" customHeight="1">
      <c r="A200" s="4"/>
      <c r="B200" s="4"/>
      <c r="C200" s="4"/>
      <c r="D200" s="4"/>
      <c r="E200" s="4"/>
      <c r="F200" s="6"/>
      <c r="G200" s="6"/>
    </row>
    <row r="201" spans="1:7" ht="15.75" customHeight="1">
      <c r="A201" s="4"/>
      <c r="B201" s="4"/>
      <c r="C201" s="4"/>
      <c r="D201" s="4"/>
      <c r="E201" s="4"/>
      <c r="F201" s="6"/>
      <c r="G201" s="6"/>
    </row>
    <row r="202" spans="1:7" ht="15.75" customHeight="1">
      <c r="A202" s="4"/>
      <c r="B202" s="4"/>
      <c r="C202" s="4"/>
      <c r="D202" s="4"/>
      <c r="E202" s="4"/>
      <c r="F202" s="6"/>
      <c r="G202" s="6"/>
    </row>
    <row r="203" spans="1:7" ht="15.75" customHeight="1">
      <c r="A203" s="4"/>
      <c r="B203" s="4"/>
      <c r="C203" s="4"/>
      <c r="D203" s="4"/>
      <c r="E203" s="4"/>
      <c r="F203" s="6"/>
      <c r="G203" s="6"/>
    </row>
    <row r="204" spans="1:7" ht="15.75" customHeight="1">
      <c r="A204" s="4"/>
      <c r="B204" s="4"/>
      <c r="C204" s="4"/>
      <c r="D204" s="4"/>
      <c r="E204" s="4"/>
      <c r="F204" s="6"/>
      <c r="G204" s="6"/>
    </row>
    <row r="205" spans="1:7" ht="15.75" customHeight="1">
      <c r="A205" s="4"/>
      <c r="B205" s="4"/>
      <c r="C205" s="4"/>
      <c r="D205" s="4"/>
      <c r="E205" s="4"/>
      <c r="F205" s="6"/>
      <c r="G205" s="6"/>
    </row>
    <row r="206" spans="1:7" ht="15.75" customHeight="1">
      <c r="A206" s="4"/>
      <c r="B206" s="4"/>
      <c r="C206" s="4"/>
      <c r="D206" s="4"/>
      <c r="E206" s="4"/>
      <c r="F206" s="6"/>
      <c r="G206" s="6"/>
    </row>
    <row r="207" spans="1:7" ht="15.75" customHeight="1">
      <c r="A207" s="4"/>
      <c r="B207" s="4"/>
      <c r="C207" s="4"/>
      <c r="D207" s="4"/>
      <c r="E207" s="4"/>
      <c r="F207" s="6"/>
      <c r="G207" s="6"/>
    </row>
    <row r="208" spans="1:7" ht="15.75" customHeight="1">
      <c r="A208" s="4"/>
      <c r="B208" s="4"/>
      <c r="C208" s="4"/>
      <c r="D208" s="4"/>
      <c r="E208" s="4"/>
      <c r="F208" s="6"/>
      <c r="G208" s="6"/>
    </row>
    <row r="209" spans="1:7" ht="15.75" customHeight="1">
      <c r="A209" s="4"/>
      <c r="B209" s="4"/>
      <c r="C209" s="4"/>
      <c r="D209" s="4"/>
      <c r="E209" s="4"/>
      <c r="F209" s="6"/>
      <c r="G209" s="6"/>
    </row>
    <row r="210" spans="1:7" ht="15.75" customHeight="1">
      <c r="A210" s="4"/>
      <c r="B210" s="4"/>
      <c r="C210" s="4"/>
      <c r="D210" s="4"/>
      <c r="E210" s="4"/>
      <c r="F210" s="6"/>
      <c r="G210" s="6"/>
    </row>
    <row r="211" spans="1:7" ht="15.75" customHeight="1">
      <c r="A211" s="4"/>
      <c r="B211" s="4"/>
      <c r="C211" s="4"/>
      <c r="D211" s="4"/>
      <c r="E211" s="4"/>
      <c r="F211" s="6"/>
      <c r="G211" s="6"/>
    </row>
    <row r="212" spans="1:7" ht="15.75" customHeight="1">
      <c r="A212" s="4"/>
      <c r="B212" s="4"/>
      <c r="C212" s="4"/>
      <c r="D212" s="4"/>
      <c r="E212" s="4"/>
      <c r="F212" s="6"/>
      <c r="G212" s="6"/>
    </row>
    <row r="213" spans="1:7" ht="15.75" customHeight="1">
      <c r="A213" s="4"/>
      <c r="B213" s="4"/>
      <c r="C213" s="4"/>
      <c r="D213" s="4"/>
      <c r="E213" s="4"/>
      <c r="F213" s="6"/>
      <c r="G213" s="6"/>
    </row>
    <row r="214" spans="1:7" ht="15.75" customHeight="1">
      <c r="A214" s="4"/>
      <c r="B214" s="4"/>
      <c r="C214" s="4"/>
      <c r="D214" s="4"/>
      <c r="E214" s="4"/>
      <c r="F214" s="6"/>
      <c r="G214" s="6"/>
    </row>
    <row r="215" spans="1:7" ht="15.75" customHeight="1">
      <c r="A215" s="4"/>
      <c r="B215" s="4"/>
      <c r="C215" s="4"/>
      <c r="D215" s="4"/>
      <c r="E215" s="4"/>
      <c r="F215" s="6"/>
      <c r="G215" s="6"/>
    </row>
    <row r="216" spans="1:7" ht="15.75" customHeight="1">
      <c r="A216" s="4"/>
      <c r="B216" s="4"/>
      <c r="C216" s="4"/>
      <c r="D216" s="4"/>
      <c r="E216" s="4"/>
      <c r="F216" s="6"/>
      <c r="G216" s="6"/>
    </row>
    <row r="217" spans="1:7" ht="15.75" customHeight="1">
      <c r="A217" s="4"/>
      <c r="B217" s="4"/>
      <c r="C217" s="4"/>
      <c r="D217" s="4"/>
      <c r="E217" s="4"/>
      <c r="F217" s="6"/>
      <c r="G217" s="6"/>
    </row>
    <row r="218" spans="1:7" ht="15.75" customHeight="1">
      <c r="A218" s="4"/>
      <c r="B218" s="4"/>
      <c r="C218" s="4"/>
      <c r="D218" s="4"/>
      <c r="E218" s="4"/>
      <c r="F218" s="6"/>
      <c r="G218" s="6"/>
    </row>
    <row r="219" spans="1:7" ht="15.75" customHeight="1">
      <c r="A219" s="4"/>
      <c r="B219" s="4"/>
      <c r="C219" s="4"/>
      <c r="D219" s="4"/>
      <c r="E219" s="4"/>
      <c r="F219" s="6"/>
      <c r="G219" s="6"/>
    </row>
    <row r="220" spans="1:7" ht="15.75" customHeight="1">
      <c r="A220" s="4"/>
      <c r="B220" s="4"/>
      <c r="C220" s="4"/>
      <c r="D220" s="4"/>
      <c r="E220" s="4"/>
      <c r="F220" s="6"/>
      <c r="G220" s="6"/>
    </row>
    <row r="221" spans="1:7" ht="15.75" customHeight="1">
      <c r="A221" s="4"/>
      <c r="B221" s="4"/>
      <c r="C221" s="4"/>
      <c r="D221" s="4"/>
      <c r="E221" s="4"/>
      <c r="F221" s="6"/>
      <c r="G221" s="6"/>
    </row>
    <row r="222" spans="1:7" ht="15.75" customHeight="1">
      <c r="A222" s="4"/>
      <c r="B222" s="4"/>
      <c r="C222" s="4"/>
      <c r="D222" s="4"/>
      <c r="E222" s="4"/>
      <c r="F222" s="6"/>
      <c r="G222" s="6"/>
    </row>
    <row r="223" spans="1:7" ht="15.75" customHeight="1">
      <c r="A223" s="4"/>
      <c r="B223" s="4"/>
      <c r="C223" s="4"/>
      <c r="D223" s="4"/>
      <c r="E223" s="4"/>
      <c r="F223" s="6"/>
      <c r="G223" s="6"/>
    </row>
    <row r="224" spans="1:7" ht="15.75" customHeight="1">
      <c r="A224" s="4"/>
      <c r="B224" s="4"/>
      <c r="C224" s="4"/>
      <c r="D224" s="4"/>
      <c r="E224" s="4"/>
      <c r="F224" s="6"/>
      <c r="G224" s="6"/>
    </row>
    <row r="225" spans="1:7" ht="15.75" customHeight="1">
      <c r="A225" s="4"/>
      <c r="B225" s="4"/>
      <c r="C225" s="4"/>
      <c r="D225" s="4"/>
      <c r="E225" s="4"/>
      <c r="F225" s="6"/>
      <c r="G225" s="6"/>
    </row>
    <row r="226" spans="1:7" ht="15.75" customHeight="1">
      <c r="A226" s="4"/>
      <c r="B226" s="4"/>
      <c r="C226" s="4"/>
      <c r="D226" s="4"/>
      <c r="E226" s="4"/>
      <c r="F226" s="6"/>
      <c r="G226" s="6"/>
    </row>
    <row r="227" spans="1:7" ht="15.75" customHeight="1">
      <c r="A227" s="4"/>
      <c r="B227" s="4"/>
      <c r="C227" s="4"/>
      <c r="D227" s="4"/>
      <c r="E227" s="4"/>
      <c r="F227" s="6"/>
      <c r="G227" s="6"/>
    </row>
    <row r="228" spans="1:7" ht="15.75" customHeight="1">
      <c r="A228" s="4"/>
      <c r="B228" s="4"/>
      <c r="C228" s="4"/>
      <c r="D228" s="4"/>
      <c r="E228" s="4"/>
      <c r="F228" s="6"/>
      <c r="G228" s="6"/>
    </row>
    <row r="229" spans="1:7" ht="15.75" customHeight="1">
      <c r="A229" s="4"/>
      <c r="B229" s="4"/>
      <c r="C229" s="4"/>
      <c r="D229" s="4"/>
      <c r="E229" s="4"/>
      <c r="F229" s="6"/>
      <c r="G229" s="6"/>
    </row>
    <row r="230" spans="1:7" ht="15.75" customHeight="1">
      <c r="A230" s="4"/>
      <c r="B230" s="4"/>
      <c r="C230" s="4"/>
      <c r="D230" s="4"/>
      <c r="E230" s="4"/>
      <c r="F230" s="6"/>
      <c r="G230" s="6"/>
    </row>
    <row r="231" spans="1:7" ht="15.75" customHeight="1">
      <c r="A231" s="4"/>
      <c r="B231" s="4"/>
      <c r="C231" s="4"/>
      <c r="D231" s="4"/>
      <c r="E231" s="4"/>
      <c r="F231" s="6"/>
      <c r="G231" s="6"/>
    </row>
    <row r="232" spans="1:7" ht="15.75" customHeight="1">
      <c r="A232" s="4"/>
      <c r="B232" s="4"/>
      <c r="C232" s="4"/>
      <c r="D232" s="4"/>
      <c r="E232" s="4"/>
      <c r="F232" s="6"/>
      <c r="G232" s="6"/>
    </row>
    <row r="233" spans="1:7" ht="15.75" customHeight="1">
      <c r="A233" s="4"/>
      <c r="B233" s="4"/>
      <c r="C233" s="4"/>
      <c r="D233" s="4"/>
      <c r="E233" s="4"/>
      <c r="F233" s="6"/>
      <c r="G233" s="6"/>
    </row>
    <row r="234" spans="1:7" ht="15.75" customHeight="1">
      <c r="A234" s="4"/>
      <c r="B234" s="4"/>
      <c r="C234" s="4"/>
      <c r="D234" s="4"/>
      <c r="E234" s="4"/>
      <c r="F234" s="6"/>
      <c r="G234" s="6"/>
    </row>
    <row r="235" spans="1:7" ht="15.75" customHeight="1">
      <c r="A235" s="4"/>
      <c r="B235" s="4"/>
      <c r="C235" s="4"/>
      <c r="D235" s="4"/>
      <c r="E235" s="4"/>
      <c r="F235" s="6"/>
      <c r="G235" s="6"/>
    </row>
    <row r="236" spans="1:7" ht="15.75" customHeight="1">
      <c r="A236" s="4"/>
      <c r="B236" s="4"/>
      <c r="C236" s="4"/>
      <c r="D236" s="4"/>
      <c r="E236" s="4"/>
      <c r="F236" s="6"/>
      <c r="G236" s="6"/>
    </row>
    <row r="237" spans="1:7" ht="15.75" customHeight="1">
      <c r="A237" s="4"/>
      <c r="B237" s="4"/>
      <c r="C237" s="4"/>
      <c r="D237" s="4"/>
      <c r="E237" s="4"/>
      <c r="F237" s="6"/>
      <c r="G237" s="6"/>
    </row>
    <row r="238" spans="1:7" ht="15.75" customHeight="1">
      <c r="A238" s="4"/>
      <c r="B238" s="4"/>
      <c r="C238" s="4"/>
      <c r="D238" s="4"/>
      <c r="E238" s="4"/>
      <c r="F238" s="6"/>
      <c r="G238" s="6"/>
    </row>
    <row r="239" spans="1:7" ht="15.75" customHeight="1">
      <c r="A239" s="4"/>
      <c r="B239" s="4"/>
      <c r="C239" s="4"/>
      <c r="D239" s="4"/>
      <c r="E239" s="4"/>
      <c r="F239" s="6"/>
      <c r="G239" s="6"/>
    </row>
    <row r="240" spans="1:7" ht="15.75" customHeight="1">
      <c r="A240" s="4"/>
      <c r="B240" s="4"/>
      <c r="C240" s="4"/>
      <c r="D240" s="4"/>
      <c r="E240" s="4"/>
      <c r="F240" s="6"/>
      <c r="G240" s="6"/>
    </row>
    <row r="241" spans="1:7" ht="15.75" customHeight="1">
      <c r="A241" s="4"/>
      <c r="B241" s="4"/>
      <c r="C241" s="4"/>
      <c r="D241" s="4"/>
      <c r="E241" s="4"/>
      <c r="F241" s="6"/>
      <c r="G241" s="6"/>
    </row>
    <row r="242" spans="1:7" ht="15.75" customHeight="1">
      <c r="A242" s="4"/>
      <c r="B242" s="4"/>
      <c r="C242" s="4"/>
      <c r="D242" s="4"/>
      <c r="E242" s="4"/>
      <c r="F242" s="6"/>
      <c r="G242" s="6"/>
    </row>
    <row r="243" spans="1:7" ht="15.75" customHeight="1">
      <c r="A243" s="4"/>
      <c r="B243" s="4"/>
      <c r="C243" s="4"/>
      <c r="D243" s="4"/>
      <c r="E243" s="4"/>
      <c r="F243" s="6"/>
      <c r="G243" s="6"/>
    </row>
    <row r="244" spans="1:7" ht="15.75" customHeight="1">
      <c r="A244" s="4"/>
      <c r="B244" s="4"/>
      <c r="C244" s="4"/>
      <c r="D244" s="4"/>
      <c r="E244" s="4"/>
      <c r="F244" s="6"/>
      <c r="G244" s="6"/>
    </row>
    <row r="245" spans="1:7" ht="15.75" customHeight="1">
      <c r="A245" s="4"/>
      <c r="B245" s="4"/>
      <c r="C245" s="4"/>
      <c r="D245" s="4"/>
      <c r="E245" s="4"/>
      <c r="F245" s="6"/>
      <c r="G245" s="6"/>
    </row>
    <row r="246" spans="1:7" ht="15.75" customHeight="1">
      <c r="A246" s="4"/>
      <c r="B246" s="4"/>
      <c r="C246" s="4"/>
      <c r="D246" s="4"/>
      <c r="E246" s="4"/>
      <c r="F246" s="6"/>
      <c r="G246" s="6"/>
    </row>
    <row r="247" spans="1:7" ht="15.75" customHeight="1">
      <c r="A247" s="4"/>
      <c r="B247" s="4"/>
      <c r="C247" s="4"/>
      <c r="D247" s="4"/>
      <c r="E247" s="4"/>
      <c r="F247" s="6"/>
      <c r="G247" s="6"/>
    </row>
    <row r="248" spans="1:7" ht="15.75" customHeight="1">
      <c r="A248" s="4"/>
      <c r="B248" s="4"/>
      <c r="C248" s="4"/>
      <c r="D248" s="4"/>
      <c r="E248" s="4"/>
      <c r="F248" s="6"/>
      <c r="G248" s="6"/>
    </row>
    <row r="249" spans="1:7" ht="15.75" customHeight="1">
      <c r="A249" s="4"/>
      <c r="B249" s="4"/>
      <c r="C249" s="4"/>
      <c r="D249" s="4"/>
      <c r="E249" s="4"/>
      <c r="F249" s="6"/>
      <c r="G249" s="6"/>
    </row>
    <row r="250" spans="1:7" ht="15.75" customHeight="1">
      <c r="A250" s="4"/>
      <c r="B250" s="4"/>
      <c r="C250" s="4"/>
      <c r="D250" s="4"/>
      <c r="E250" s="4"/>
      <c r="F250" s="6"/>
      <c r="G250" s="6"/>
    </row>
    <row r="251" spans="1:7" ht="15.75" customHeight="1">
      <c r="A251" s="4"/>
      <c r="B251" s="4"/>
      <c r="C251" s="4"/>
      <c r="D251" s="4"/>
      <c r="E251" s="4"/>
      <c r="F251" s="6"/>
      <c r="G251" s="6"/>
    </row>
    <row r="252" spans="1:7" ht="15.75" customHeight="1">
      <c r="A252" s="4"/>
      <c r="B252" s="4"/>
      <c r="C252" s="4"/>
      <c r="D252" s="4"/>
      <c r="E252" s="4"/>
      <c r="F252" s="6"/>
      <c r="G252" s="6"/>
    </row>
    <row r="253" spans="1:7" ht="15.75" customHeight="1">
      <c r="A253" s="4"/>
      <c r="B253" s="4"/>
      <c r="C253" s="4"/>
      <c r="D253" s="4"/>
      <c r="E253" s="4"/>
      <c r="F253" s="6"/>
      <c r="G253" s="6"/>
    </row>
    <row r="254" spans="1:7" ht="15.75" customHeight="1">
      <c r="A254" s="4"/>
      <c r="B254" s="4"/>
      <c r="C254" s="4"/>
      <c r="D254" s="4"/>
      <c r="E254" s="4"/>
      <c r="F254" s="6"/>
      <c r="G254" s="6"/>
    </row>
    <row r="255" spans="1:7" ht="15.75" customHeight="1">
      <c r="A255" s="4"/>
      <c r="B255" s="4"/>
      <c r="C255" s="4"/>
      <c r="D255" s="4"/>
      <c r="E255" s="4"/>
      <c r="F255" s="6"/>
      <c r="G255" s="6"/>
    </row>
    <row r="256" spans="1:7" ht="15.75" customHeight="1">
      <c r="A256" s="4"/>
      <c r="B256" s="4"/>
      <c r="C256" s="4"/>
      <c r="D256" s="4"/>
      <c r="E256" s="4"/>
      <c r="F256" s="6"/>
      <c r="G256" s="6"/>
    </row>
    <row r="257" spans="1:7" ht="15.75" customHeight="1">
      <c r="A257" s="4"/>
      <c r="B257" s="4"/>
      <c r="C257" s="4"/>
      <c r="D257" s="4"/>
      <c r="E257" s="4"/>
      <c r="F257" s="6"/>
      <c r="G257" s="6"/>
    </row>
    <row r="258" spans="1:7" ht="15.75" customHeight="1">
      <c r="A258" s="4"/>
      <c r="B258" s="4"/>
      <c r="C258" s="4"/>
      <c r="D258" s="4"/>
      <c r="E258" s="4"/>
      <c r="F258" s="6"/>
      <c r="G258" s="6"/>
    </row>
    <row r="259" spans="1:7" ht="15.75" customHeight="1">
      <c r="A259" s="4"/>
      <c r="B259" s="4"/>
      <c r="C259" s="4"/>
      <c r="D259" s="4"/>
      <c r="E259" s="4"/>
      <c r="F259" s="6"/>
      <c r="G259" s="6"/>
    </row>
    <row r="260" spans="1:7" ht="15.75" customHeight="1">
      <c r="A260" s="4"/>
      <c r="B260" s="4"/>
      <c r="C260" s="4"/>
      <c r="D260" s="4"/>
      <c r="E260" s="4"/>
      <c r="F260" s="6"/>
      <c r="G260" s="6"/>
    </row>
    <row r="261" spans="1:7" ht="15.75" customHeight="1">
      <c r="A261" s="4"/>
      <c r="B261" s="4"/>
      <c r="C261" s="4"/>
      <c r="D261" s="4"/>
      <c r="E261" s="4"/>
      <c r="F261" s="6"/>
      <c r="G261" s="6"/>
    </row>
    <row r="262" spans="1:7" ht="15.75" customHeight="1">
      <c r="A262" s="4"/>
      <c r="B262" s="4"/>
      <c r="C262" s="4"/>
      <c r="D262" s="4"/>
      <c r="E262" s="4"/>
      <c r="F262" s="6"/>
      <c r="G262" s="6"/>
    </row>
    <row r="263" spans="1:7" ht="15.75" customHeight="1">
      <c r="A263" s="4"/>
      <c r="B263" s="4"/>
      <c r="C263" s="4"/>
      <c r="D263" s="4"/>
      <c r="E263" s="4"/>
      <c r="F263" s="6"/>
      <c r="G263" s="6"/>
    </row>
    <row r="264" spans="1:7" ht="15.75" customHeight="1">
      <c r="A264" s="4"/>
      <c r="B264" s="4"/>
      <c r="C264" s="4"/>
      <c r="D264" s="4"/>
      <c r="E264" s="4"/>
      <c r="F264" s="6"/>
      <c r="G264" s="6"/>
    </row>
    <row r="265" spans="1:7" ht="15.75" customHeight="1">
      <c r="A265" s="4"/>
      <c r="B265" s="4"/>
      <c r="C265" s="4"/>
      <c r="D265" s="4"/>
      <c r="E265" s="4"/>
      <c r="F265" s="6"/>
      <c r="G265" s="6"/>
    </row>
    <row r="266" spans="1:7" ht="15.75" customHeight="1">
      <c r="A266" s="4"/>
      <c r="B266" s="4"/>
      <c r="C266" s="4"/>
      <c r="D266" s="4"/>
      <c r="E266" s="4"/>
      <c r="F266" s="6"/>
      <c r="G266" s="6"/>
    </row>
    <row r="267" spans="1:7" ht="15.75" customHeight="1">
      <c r="A267" s="4"/>
      <c r="B267" s="4"/>
      <c r="C267" s="4"/>
      <c r="D267" s="4"/>
      <c r="E267" s="4"/>
      <c r="F267" s="6"/>
      <c r="G267" s="6"/>
    </row>
    <row r="268" spans="1:7" ht="15.75" customHeight="1">
      <c r="A268" s="4"/>
      <c r="B268" s="4"/>
      <c r="C268" s="4"/>
      <c r="D268" s="4"/>
      <c r="E268" s="4"/>
      <c r="F268" s="6"/>
      <c r="G268" s="6"/>
    </row>
    <row r="269" spans="1:7" ht="15.75" customHeight="1">
      <c r="A269" s="4"/>
      <c r="B269" s="4"/>
      <c r="C269" s="4"/>
      <c r="D269" s="4"/>
      <c r="E269" s="4"/>
      <c r="F269" s="6"/>
      <c r="G269" s="6"/>
    </row>
    <row r="270" spans="1:7" ht="15.75" customHeight="1">
      <c r="A270" s="4"/>
      <c r="B270" s="4"/>
      <c r="C270" s="4"/>
      <c r="D270" s="4"/>
      <c r="E270" s="4"/>
      <c r="F270" s="6"/>
      <c r="G270" s="6"/>
    </row>
    <row r="271" spans="1:7" ht="15.75" customHeight="1">
      <c r="A271" s="4"/>
      <c r="B271" s="4"/>
      <c r="C271" s="4"/>
      <c r="D271" s="4"/>
      <c r="E271" s="4"/>
      <c r="F271" s="6"/>
      <c r="G271" s="6"/>
    </row>
    <row r="272" spans="1:7" ht="15.75" customHeight="1">
      <c r="A272" s="4"/>
      <c r="B272" s="4"/>
      <c r="C272" s="4"/>
      <c r="D272" s="4"/>
      <c r="E272" s="4"/>
      <c r="F272" s="6"/>
      <c r="G272" s="6"/>
    </row>
    <row r="273" spans="1:7" ht="15.75" customHeight="1">
      <c r="A273" s="4"/>
      <c r="B273" s="4"/>
      <c r="C273" s="4"/>
      <c r="D273" s="4"/>
      <c r="E273" s="4"/>
      <c r="F273" s="6"/>
      <c r="G273" s="6"/>
    </row>
    <row r="274" spans="1:7" ht="15.75" customHeight="1">
      <c r="A274" s="4"/>
      <c r="B274" s="4"/>
      <c r="C274" s="4"/>
      <c r="D274" s="4"/>
      <c r="E274" s="4"/>
      <c r="F274" s="6"/>
      <c r="G274" s="6"/>
    </row>
    <row r="275" spans="1:7" ht="15.75" customHeight="1">
      <c r="A275" s="4"/>
      <c r="B275" s="4"/>
      <c r="C275" s="4"/>
      <c r="D275" s="4"/>
      <c r="E275" s="4"/>
      <c r="F275" s="6"/>
      <c r="G275" s="6"/>
    </row>
    <row r="276" spans="1:7" ht="15.75" customHeight="1">
      <c r="A276" s="4"/>
      <c r="B276" s="4"/>
      <c r="C276" s="4"/>
      <c r="D276" s="4"/>
      <c r="E276" s="4"/>
      <c r="F276" s="6"/>
      <c r="G276" s="6"/>
    </row>
    <row r="277" spans="1:7" ht="15.75" customHeight="1">
      <c r="A277" s="4"/>
      <c r="B277" s="4"/>
      <c r="C277" s="4"/>
      <c r="D277" s="4"/>
      <c r="E277" s="4"/>
      <c r="F277" s="6"/>
      <c r="G277" s="6"/>
    </row>
    <row r="278" spans="1:7" ht="15.75" customHeight="1">
      <c r="A278" s="4"/>
      <c r="B278" s="4"/>
      <c r="C278" s="4"/>
      <c r="D278" s="4"/>
      <c r="E278" s="4"/>
      <c r="F278" s="6"/>
      <c r="G278" s="6"/>
    </row>
    <row r="279" spans="1:7" ht="15.75" customHeight="1">
      <c r="A279" s="4"/>
      <c r="B279" s="4"/>
      <c r="C279" s="4"/>
      <c r="D279" s="4"/>
      <c r="E279" s="4"/>
      <c r="F279" s="6"/>
      <c r="G279" s="6"/>
    </row>
    <row r="280" spans="1:7" ht="15.75" customHeight="1">
      <c r="A280" s="4"/>
      <c r="B280" s="4"/>
      <c r="C280" s="4"/>
      <c r="D280" s="4"/>
      <c r="E280" s="4"/>
      <c r="F280" s="6"/>
      <c r="G280" s="6"/>
    </row>
    <row r="281" spans="1:7" ht="15.75" customHeight="1">
      <c r="A281" s="4"/>
      <c r="B281" s="4"/>
      <c r="C281" s="4"/>
      <c r="D281" s="4"/>
      <c r="E281" s="4"/>
      <c r="F281" s="6"/>
      <c r="G281" s="6"/>
    </row>
    <row r="282" spans="1:7" ht="15.75" customHeight="1">
      <c r="A282" s="4"/>
      <c r="B282" s="4"/>
      <c r="C282" s="4"/>
      <c r="D282" s="4"/>
      <c r="E282" s="4"/>
      <c r="F282" s="6"/>
      <c r="G282" s="6"/>
    </row>
    <row r="283" spans="1:7" ht="15.75" customHeight="1">
      <c r="A283" s="4"/>
      <c r="B283" s="4"/>
      <c r="C283" s="4"/>
      <c r="D283" s="4"/>
      <c r="E283" s="4"/>
      <c r="F283" s="6"/>
      <c r="G283" s="6"/>
    </row>
    <row r="284" spans="1:7" ht="15.75" customHeight="1">
      <c r="A284" s="4"/>
      <c r="B284" s="4"/>
      <c r="C284" s="4"/>
      <c r="D284" s="4"/>
      <c r="E284" s="4"/>
      <c r="F284" s="6"/>
      <c r="G284" s="6"/>
    </row>
    <row r="285" spans="1:7" ht="15.75" customHeight="1">
      <c r="A285" s="4"/>
      <c r="B285" s="4"/>
      <c r="C285" s="4"/>
      <c r="D285" s="4"/>
      <c r="E285" s="4"/>
      <c r="F285" s="6"/>
      <c r="G285" s="6"/>
    </row>
    <row r="286" spans="1:7" ht="15.75" customHeight="1">
      <c r="A286" s="4"/>
      <c r="B286" s="4"/>
      <c r="C286" s="4"/>
      <c r="D286" s="4"/>
      <c r="E286" s="4"/>
      <c r="F286" s="6"/>
      <c r="G286" s="6"/>
    </row>
    <row r="287" spans="1:7" ht="15.75" customHeight="1">
      <c r="A287" s="4"/>
      <c r="B287" s="4"/>
      <c r="C287" s="4"/>
      <c r="D287" s="4"/>
      <c r="E287" s="4"/>
      <c r="F287" s="6"/>
      <c r="G287" s="6"/>
    </row>
    <row r="288" spans="1:7" ht="15.75" customHeight="1">
      <c r="A288" s="4"/>
      <c r="B288" s="4"/>
      <c r="C288" s="4"/>
      <c r="D288" s="4"/>
      <c r="E288" s="4"/>
      <c r="F288" s="6"/>
      <c r="G288" s="6"/>
    </row>
    <row r="289" spans="1:7" ht="15.75" customHeight="1">
      <c r="A289" s="4"/>
      <c r="B289" s="4"/>
      <c r="C289" s="4"/>
      <c r="D289" s="4"/>
      <c r="E289" s="4"/>
      <c r="F289" s="6"/>
      <c r="G289" s="6"/>
    </row>
    <row r="290" spans="1:7" ht="15.75" customHeight="1">
      <c r="A290" s="4"/>
      <c r="B290" s="4"/>
      <c r="C290" s="4"/>
      <c r="D290" s="4"/>
      <c r="E290" s="4"/>
      <c r="F290" s="6"/>
      <c r="G290" s="6"/>
    </row>
    <row r="291" spans="1:7" ht="15.75" customHeight="1">
      <c r="A291" s="4"/>
      <c r="B291" s="4"/>
      <c r="C291" s="4"/>
      <c r="D291" s="4"/>
      <c r="E291" s="4"/>
      <c r="F291" s="6"/>
      <c r="G291" s="6"/>
    </row>
    <row r="292" spans="1:7" ht="15.75" customHeight="1">
      <c r="A292" s="4"/>
      <c r="B292" s="4"/>
      <c r="C292" s="4"/>
      <c r="D292" s="4"/>
      <c r="E292" s="4"/>
      <c r="F292" s="6"/>
      <c r="G292" s="6"/>
    </row>
    <row r="293" spans="1:7" ht="15.75" customHeight="1">
      <c r="A293" s="4"/>
      <c r="B293" s="4"/>
      <c r="C293" s="4"/>
      <c r="D293" s="4"/>
      <c r="E293" s="4"/>
      <c r="F293" s="6"/>
      <c r="G293" s="6"/>
    </row>
    <row r="294" spans="1:7" ht="15.75" customHeight="1">
      <c r="A294" s="4"/>
      <c r="B294" s="4"/>
      <c r="C294" s="4"/>
      <c r="D294" s="4"/>
      <c r="E294" s="4"/>
      <c r="F294" s="6"/>
      <c r="G294" s="6"/>
    </row>
    <row r="295" spans="1:7" ht="15.75" customHeight="1">
      <c r="A295" s="4"/>
      <c r="B295" s="4"/>
      <c r="C295" s="4"/>
      <c r="D295" s="4"/>
      <c r="E295" s="4"/>
      <c r="F295" s="6"/>
      <c r="G295" s="6"/>
    </row>
    <row r="296" spans="1:7" ht="15.75" customHeight="1">
      <c r="A296" s="4"/>
      <c r="B296" s="4"/>
      <c r="C296" s="4"/>
      <c r="D296" s="4"/>
      <c r="E296" s="4"/>
      <c r="F296" s="6"/>
      <c r="G296" s="6"/>
    </row>
    <row r="297" spans="1:7" ht="15.75" customHeight="1">
      <c r="A297" s="4"/>
      <c r="B297" s="4"/>
      <c r="C297" s="4"/>
      <c r="D297" s="4"/>
      <c r="E297" s="4"/>
      <c r="F297" s="6"/>
      <c r="G297" s="6"/>
    </row>
    <row r="298" spans="1:7" ht="15.75" customHeight="1">
      <c r="A298" s="4"/>
      <c r="B298" s="4"/>
      <c r="C298" s="4"/>
      <c r="D298" s="4"/>
      <c r="E298" s="4"/>
      <c r="F298" s="6"/>
      <c r="G298" s="6"/>
    </row>
    <row r="299" spans="1:7" ht="15.75" customHeight="1">
      <c r="A299" s="4"/>
      <c r="B299" s="4"/>
      <c r="C299" s="4"/>
      <c r="D299" s="4"/>
      <c r="E299" s="4"/>
      <c r="F299" s="6"/>
      <c r="G299" s="6"/>
    </row>
    <row r="300" spans="1:7" ht="15.75" customHeight="1">
      <c r="A300" s="4"/>
      <c r="B300" s="4"/>
      <c r="C300" s="4"/>
      <c r="D300" s="4"/>
      <c r="E300" s="4"/>
      <c r="F300" s="6"/>
      <c r="G300" s="6"/>
    </row>
    <row r="301" spans="1:7" ht="15.75" customHeight="1">
      <c r="A301" s="4"/>
      <c r="B301" s="4"/>
      <c r="C301" s="4"/>
      <c r="D301" s="4"/>
      <c r="E301" s="4"/>
      <c r="F301" s="6"/>
      <c r="G301" s="6"/>
    </row>
    <row r="302" spans="1:7" ht="15.75" customHeight="1">
      <c r="A302" s="4"/>
      <c r="B302" s="4"/>
      <c r="C302" s="4"/>
      <c r="D302" s="4"/>
      <c r="E302" s="4"/>
      <c r="F302" s="6"/>
      <c r="G302" s="6"/>
    </row>
    <row r="303" spans="1:7" ht="15.75" customHeight="1">
      <c r="A303" s="4"/>
      <c r="B303" s="4"/>
      <c r="C303" s="4"/>
      <c r="D303" s="4"/>
      <c r="E303" s="4"/>
      <c r="F303" s="6"/>
      <c r="G303" s="6"/>
    </row>
    <row r="304" spans="1:7" ht="15.75" customHeight="1">
      <c r="A304" s="4"/>
      <c r="B304" s="4"/>
      <c r="C304" s="4"/>
      <c r="D304" s="4"/>
      <c r="E304" s="4"/>
      <c r="F304" s="6"/>
      <c r="G304" s="6"/>
    </row>
    <row r="305" spans="1:7" ht="15.75" customHeight="1">
      <c r="A305" s="4"/>
      <c r="B305" s="4"/>
      <c r="C305" s="4"/>
      <c r="D305" s="4"/>
      <c r="E305" s="4"/>
      <c r="F305" s="6"/>
      <c r="G305" s="6"/>
    </row>
    <row r="306" spans="1:7" ht="15.75" customHeight="1">
      <c r="A306" s="4"/>
      <c r="B306" s="4"/>
      <c r="C306" s="4"/>
      <c r="D306" s="4"/>
      <c r="E306" s="4"/>
      <c r="F306" s="6"/>
      <c r="G306" s="6"/>
    </row>
    <row r="307" spans="1:7" ht="15.75" customHeight="1">
      <c r="A307" s="4"/>
      <c r="B307" s="4"/>
      <c r="C307" s="4"/>
      <c r="D307" s="4"/>
      <c r="E307" s="4"/>
      <c r="F307" s="6"/>
      <c r="G307" s="6"/>
    </row>
    <row r="308" spans="1:7" ht="15.75" customHeight="1">
      <c r="A308" s="4"/>
      <c r="B308" s="4"/>
      <c r="C308" s="4"/>
      <c r="D308" s="4"/>
      <c r="E308" s="4"/>
      <c r="F308" s="6"/>
      <c r="G308" s="6"/>
    </row>
    <row r="309" spans="1:7" ht="15.75" customHeight="1">
      <c r="A309" s="4"/>
      <c r="B309" s="4"/>
      <c r="C309" s="4"/>
      <c r="D309" s="4"/>
      <c r="E309" s="4"/>
      <c r="F309" s="6"/>
      <c r="G309" s="6"/>
    </row>
    <row r="310" spans="1:7" ht="15.75" customHeight="1">
      <c r="A310" s="4"/>
      <c r="B310" s="4"/>
      <c r="C310" s="4"/>
      <c r="D310" s="4"/>
      <c r="E310" s="4"/>
      <c r="F310" s="6"/>
      <c r="G310" s="6"/>
    </row>
    <row r="311" spans="1:7" ht="15.75" customHeight="1">
      <c r="A311" s="4"/>
      <c r="B311" s="4"/>
      <c r="C311" s="4"/>
      <c r="D311" s="4"/>
      <c r="E311" s="4"/>
      <c r="F311" s="6"/>
      <c r="G311" s="6"/>
    </row>
    <row r="312" spans="1:7" ht="15.75" customHeight="1">
      <c r="A312" s="4"/>
      <c r="B312" s="4"/>
      <c r="C312" s="4"/>
      <c r="D312" s="4"/>
      <c r="E312" s="4"/>
      <c r="F312" s="6"/>
      <c r="G312" s="6"/>
    </row>
    <row r="313" spans="1:7" ht="15.75" customHeight="1">
      <c r="A313" s="4"/>
      <c r="B313" s="4"/>
      <c r="C313" s="4"/>
      <c r="D313" s="4"/>
      <c r="E313" s="4"/>
      <c r="F313" s="6"/>
      <c r="G313" s="6"/>
    </row>
    <row r="314" spans="1:7" ht="15.75" customHeight="1">
      <c r="A314" s="4"/>
      <c r="B314" s="4"/>
      <c r="C314" s="4"/>
      <c r="D314" s="4"/>
      <c r="E314" s="4"/>
      <c r="F314" s="6"/>
      <c r="G314" s="6"/>
    </row>
    <row r="315" spans="1:7" ht="15.75" customHeight="1">
      <c r="A315" s="4"/>
      <c r="B315" s="4"/>
      <c r="C315" s="4"/>
      <c r="D315" s="4"/>
      <c r="E315" s="4"/>
      <c r="F315" s="6"/>
      <c r="G315" s="6"/>
    </row>
    <row r="316" spans="1:7" ht="15.75" customHeight="1">
      <c r="A316" s="4"/>
      <c r="B316" s="4"/>
      <c r="C316" s="4"/>
      <c r="D316" s="4"/>
      <c r="E316" s="4"/>
      <c r="F316" s="6"/>
      <c r="G316" s="6"/>
    </row>
    <row r="317" spans="1:7" ht="15.75" customHeight="1">
      <c r="A317" s="4"/>
      <c r="B317" s="4"/>
      <c r="C317" s="4"/>
      <c r="D317" s="4"/>
      <c r="E317" s="4"/>
      <c r="F317" s="6"/>
      <c r="G317" s="6"/>
    </row>
    <row r="318" spans="1:7" ht="15.75" customHeight="1">
      <c r="A318" s="4"/>
      <c r="B318" s="4"/>
      <c r="C318" s="4"/>
      <c r="D318" s="4"/>
      <c r="E318" s="4"/>
      <c r="F318" s="6"/>
      <c r="G318" s="6"/>
    </row>
    <row r="319" spans="1:7" ht="15.75" customHeight="1">
      <c r="A319" s="4"/>
      <c r="B319" s="4"/>
      <c r="C319" s="4"/>
      <c r="D319" s="4"/>
      <c r="E319" s="4"/>
      <c r="F319" s="6"/>
      <c r="G319" s="6"/>
    </row>
    <row r="320" spans="1:7" ht="15.75" customHeight="1">
      <c r="A320" s="4"/>
      <c r="B320" s="4"/>
      <c r="C320" s="4"/>
      <c r="D320" s="4"/>
      <c r="E320" s="4"/>
      <c r="F320" s="6"/>
      <c r="G320" s="6"/>
    </row>
    <row r="321" spans="1:7" ht="15.75" customHeight="1">
      <c r="A321" s="4"/>
      <c r="B321" s="4"/>
      <c r="C321" s="4"/>
      <c r="D321" s="4"/>
      <c r="E321" s="4"/>
      <c r="F321" s="6"/>
      <c r="G321" s="6"/>
    </row>
    <row r="322" spans="1:7" ht="15.75" customHeight="1">
      <c r="A322" s="4"/>
      <c r="B322" s="4"/>
      <c r="C322" s="4"/>
      <c r="D322" s="4"/>
      <c r="E322" s="4"/>
      <c r="F322" s="6"/>
      <c r="G322" s="6"/>
    </row>
    <row r="323" spans="1:7" ht="15.75" customHeight="1">
      <c r="A323" s="4"/>
      <c r="B323" s="4"/>
      <c r="C323" s="4"/>
      <c r="D323" s="4"/>
      <c r="E323" s="4"/>
      <c r="F323" s="6"/>
      <c r="G323" s="6"/>
    </row>
    <row r="324" spans="1:7" ht="15.75" customHeight="1">
      <c r="A324" s="4"/>
      <c r="B324" s="4"/>
      <c r="C324" s="4"/>
      <c r="D324" s="4"/>
      <c r="E324" s="4"/>
      <c r="F324" s="6"/>
      <c r="G324" s="6"/>
    </row>
    <row r="325" spans="1:7" ht="15.75" customHeight="1">
      <c r="A325" s="4"/>
      <c r="B325" s="4"/>
      <c r="C325" s="4"/>
      <c r="D325" s="4"/>
      <c r="E325" s="4"/>
      <c r="F325" s="6"/>
      <c r="G325" s="6"/>
    </row>
    <row r="326" spans="1:7" ht="15.75" customHeight="1">
      <c r="A326" s="4"/>
      <c r="B326" s="4"/>
      <c r="C326" s="4"/>
      <c r="D326" s="4"/>
      <c r="E326" s="4"/>
      <c r="F326" s="6"/>
      <c r="G326" s="6"/>
    </row>
    <row r="327" spans="1:7" ht="15.75" customHeight="1">
      <c r="A327" s="4"/>
      <c r="B327" s="4"/>
      <c r="C327" s="4"/>
      <c r="D327" s="4"/>
      <c r="E327" s="4"/>
      <c r="F327" s="6"/>
      <c r="G327" s="6"/>
    </row>
    <row r="328" spans="1:7" ht="15.75" customHeight="1">
      <c r="A328" s="4"/>
      <c r="B328" s="4"/>
      <c r="C328" s="4"/>
      <c r="D328" s="4"/>
      <c r="E328" s="4"/>
      <c r="F328" s="6"/>
      <c r="G328" s="6"/>
    </row>
    <row r="329" spans="1:7" ht="15.75" customHeight="1">
      <c r="A329" s="4"/>
      <c r="B329" s="4"/>
      <c r="C329" s="4"/>
      <c r="D329" s="4"/>
      <c r="E329" s="4"/>
      <c r="F329" s="6"/>
      <c r="G329" s="6"/>
    </row>
    <row r="330" spans="1:7" ht="15.75" customHeight="1">
      <c r="A330" s="4"/>
      <c r="B330" s="4"/>
      <c r="C330" s="4"/>
      <c r="D330" s="4"/>
      <c r="E330" s="4"/>
      <c r="F330" s="6"/>
      <c r="G330" s="6"/>
    </row>
    <row r="331" spans="1:7" ht="15.75" customHeight="1">
      <c r="A331" s="4"/>
      <c r="B331" s="4"/>
      <c r="C331" s="4"/>
      <c r="D331" s="4"/>
      <c r="E331" s="4"/>
      <c r="F331" s="6"/>
      <c r="G331" s="6"/>
    </row>
    <row r="332" spans="1:7" ht="15.75" customHeight="1">
      <c r="A332" s="4"/>
      <c r="B332" s="4"/>
      <c r="C332" s="4"/>
      <c r="D332" s="4"/>
      <c r="E332" s="4"/>
      <c r="F332" s="6"/>
      <c r="G332" s="6"/>
    </row>
    <row r="333" spans="1:7" ht="15.75" customHeight="1">
      <c r="A333" s="4"/>
      <c r="B333" s="4"/>
      <c r="C333" s="4"/>
      <c r="D333" s="4"/>
      <c r="E333" s="4"/>
      <c r="F333" s="6"/>
      <c r="G333" s="6"/>
    </row>
    <row r="334" spans="1:7" ht="15.75" customHeight="1">
      <c r="A334" s="4"/>
      <c r="B334" s="4"/>
      <c r="C334" s="4"/>
      <c r="D334" s="4"/>
      <c r="E334" s="4"/>
      <c r="F334" s="6"/>
      <c r="G334" s="6"/>
    </row>
    <row r="335" spans="1:7" ht="15.75" customHeight="1">
      <c r="A335" s="4"/>
      <c r="B335" s="4"/>
      <c r="C335" s="4"/>
      <c r="D335" s="4"/>
      <c r="E335" s="4"/>
      <c r="F335" s="6"/>
      <c r="G335" s="6"/>
    </row>
    <row r="336" spans="1:7" ht="15.75" customHeight="1">
      <c r="A336" s="4"/>
      <c r="B336" s="4"/>
      <c r="C336" s="4"/>
      <c r="D336" s="4"/>
      <c r="E336" s="4"/>
      <c r="F336" s="6"/>
      <c r="G336" s="6"/>
    </row>
    <row r="337" spans="1:7" ht="15.75" customHeight="1">
      <c r="A337" s="4"/>
      <c r="B337" s="4"/>
      <c r="C337" s="4"/>
      <c r="D337" s="4"/>
      <c r="E337" s="4"/>
      <c r="F337" s="6"/>
      <c r="G337" s="6"/>
    </row>
    <row r="338" spans="1:7" ht="15.75" customHeight="1">
      <c r="A338" s="4"/>
      <c r="B338" s="4"/>
      <c r="C338" s="4"/>
      <c r="D338" s="4"/>
      <c r="E338" s="4"/>
      <c r="F338" s="6"/>
      <c r="G338" s="6"/>
    </row>
    <row r="339" spans="1:7" ht="15.75" customHeight="1">
      <c r="A339" s="4"/>
      <c r="B339" s="4"/>
      <c r="C339" s="4"/>
      <c r="D339" s="4"/>
      <c r="E339" s="4"/>
      <c r="F339" s="6"/>
      <c r="G339" s="6"/>
    </row>
    <row r="340" spans="1:7" ht="15.75" customHeight="1">
      <c r="A340" s="4"/>
      <c r="B340" s="4"/>
      <c r="C340" s="4"/>
      <c r="D340" s="4"/>
      <c r="E340" s="4"/>
      <c r="F340" s="6"/>
      <c r="G340" s="6"/>
    </row>
    <row r="341" spans="1:7" ht="15.75" customHeight="1">
      <c r="A341" s="4"/>
      <c r="B341" s="4"/>
      <c r="C341" s="4"/>
      <c r="D341" s="4"/>
      <c r="E341" s="4"/>
      <c r="F341" s="6"/>
      <c r="G341" s="6"/>
    </row>
    <row r="342" spans="1:7" ht="15.75" customHeight="1">
      <c r="A342" s="4"/>
      <c r="B342" s="4"/>
      <c r="C342" s="4"/>
      <c r="D342" s="4"/>
      <c r="E342" s="4"/>
      <c r="F342" s="6"/>
      <c r="G342" s="6"/>
    </row>
    <row r="343" spans="1:7" ht="15.75" customHeight="1">
      <c r="A343" s="4"/>
      <c r="B343" s="4"/>
      <c r="C343" s="4"/>
      <c r="D343" s="4"/>
      <c r="E343" s="4"/>
      <c r="F343" s="6"/>
      <c r="G343" s="6"/>
    </row>
    <row r="344" spans="1:7" ht="15.75" customHeight="1">
      <c r="A344" s="4"/>
      <c r="B344" s="4"/>
      <c r="C344" s="4"/>
      <c r="D344" s="4"/>
      <c r="E344" s="4"/>
      <c r="F344" s="6"/>
      <c r="G344" s="6"/>
    </row>
    <row r="345" spans="1:7" ht="15.75" customHeight="1">
      <c r="A345" s="4"/>
      <c r="B345" s="4"/>
      <c r="C345" s="4"/>
      <c r="D345" s="4"/>
      <c r="E345" s="4"/>
      <c r="F345" s="6"/>
      <c r="G345" s="6"/>
    </row>
    <row r="346" spans="1:7" ht="15.75" customHeight="1">
      <c r="A346" s="4"/>
      <c r="B346" s="4"/>
      <c r="C346" s="4"/>
      <c r="D346" s="4"/>
      <c r="E346" s="4"/>
      <c r="F346" s="6"/>
      <c r="G346" s="6"/>
    </row>
    <row r="347" spans="1:7" ht="15.75" customHeight="1">
      <c r="A347" s="4"/>
      <c r="B347" s="4"/>
      <c r="C347" s="4"/>
      <c r="D347" s="4"/>
      <c r="E347" s="4"/>
      <c r="F347" s="6"/>
      <c r="G347" s="6"/>
    </row>
    <row r="348" spans="1:7" ht="15.75" customHeight="1">
      <c r="A348" s="4"/>
      <c r="B348" s="4"/>
      <c r="C348" s="4"/>
      <c r="D348" s="4"/>
      <c r="E348" s="4"/>
      <c r="F348" s="6"/>
      <c r="G348" s="6"/>
    </row>
    <row r="349" spans="1:7" ht="15.75" customHeight="1">
      <c r="A349" s="4"/>
      <c r="B349" s="4"/>
      <c r="C349" s="4"/>
      <c r="D349" s="4"/>
      <c r="E349" s="4"/>
      <c r="F349" s="6"/>
      <c r="G349" s="6"/>
    </row>
    <row r="350" spans="1:7" ht="15.75" customHeight="1">
      <c r="A350" s="4"/>
      <c r="B350" s="4"/>
      <c r="C350" s="4"/>
      <c r="D350" s="4"/>
      <c r="E350" s="4"/>
      <c r="F350" s="6"/>
      <c r="G350" s="6"/>
    </row>
    <row r="351" spans="1:7" ht="15.75" customHeight="1">
      <c r="A351" s="4"/>
      <c r="B351" s="4"/>
      <c r="C351" s="4"/>
      <c r="D351" s="4"/>
      <c r="E351" s="4"/>
      <c r="F351" s="6"/>
      <c r="G351" s="6"/>
    </row>
    <row r="352" spans="1:7" ht="15.75" customHeight="1">
      <c r="A352" s="4"/>
      <c r="B352" s="4"/>
      <c r="C352" s="4"/>
      <c r="D352" s="4"/>
      <c r="E352" s="4"/>
      <c r="F352" s="6"/>
      <c r="G352" s="6"/>
    </row>
    <row r="353" spans="1:7" ht="15.75" customHeight="1">
      <c r="A353" s="4"/>
      <c r="B353" s="4"/>
      <c r="C353" s="4"/>
      <c r="D353" s="4"/>
      <c r="E353" s="4"/>
      <c r="F353" s="6"/>
      <c r="G353" s="6"/>
    </row>
    <row r="354" spans="1:7" ht="15.75" customHeight="1">
      <c r="A354" s="4"/>
      <c r="B354" s="4"/>
      <c r="C354" s="4"/>
      <c r="D354" s="4"/>
      <c r="E354" s="4"/>
      <c r="F354" s="6"/>
      <c r="G354" s="6"/>
    </row>
    <row r="355" spans="1:7" ht="15.75" customHeight="1">
      <c r="A355" s="4"/>
      <c r="B355" s="4"/>
      <c r="C355" s="4"/>
      <c r="D355" s="4"/>
      <c r="E355" s="4"/>
      <c r="F355" s="6"/>
      <c r="G355" s="6"/>
    </row>
    <row r="356" spans="1:7" ht="15.75" customHeight="1">
      <c r="A356" s="4"/>
      <c r="B356" s="4"/>
      <c r="C356" s="4"/>
      <c r="D356" s="4"/>
      <c r="E356" s="4"/>
      <c r="F356" s="6"/>
      <c r="G356" s="6"/>
    </row>
    <row r="357" spans="1:7" ht="15.75" customHeight="1">
      <c r="A357" s="4"/>
      <c r="B357" s="4"/>
      <c r="C357" s="4"/>
      <c r="D357" s="4"/>
      <c r="E357" s="4"/>
      <c r="F357" s="6"/>
      <c r="G357" s="6"/>
    </row>
    <row r="358" spans="1:7" ht="15.75" customHeight="1">
      <c r="A358" s="4"/>
      <c r="B358" s="4"/>
      <c r="C358" s="4"/>
      <c r="D358" s="4"/>
      <c r="E358" s="4"/>
      <c r="F358" s="6"/>
      <c r="G358" s="6"/>
    </row>
    <row r="359" spans="1:7" ht="15.75" customHeight="1">
      <c r="A359" s="4"/>
      <c r="B359" s="4"/>
      <c r="C359" s="4"/>
      <c r="D359" s="4"/>
      <c r="E359" s="4"/>
      <c r="F359" s="6"/>
      <c r="G359" s="6"/>
    </row>
    <row r="360" spans="1:7" ht="15.75" customHeight="1">
      <c r="A360" s="4"/>
      <c r="B360" s="4"/>
      <c r="C360" s="4"/>
      <c r="D360" s="4"/>
      <c r="E360" s="4"/>
      <c r="F360" s="6"/>
      <c r="G360" s="6"/>
    </row>
    <row r="361" spans="1:7" ht="15.75" customHeight="1">
      <c r="A361" s="4"/>
      <c r="B361" s="4"/>
      <c r="C361" s="4"/>
      <c r="D361" s="4"/>
      <c r="E361" s="4"/>
      <c r="F361" s="6"/>
      <c r="G361" s="6"/>
    </row>
    <row r="362" spans="1:7" ht="15.75" customHeight="1">
      <c r="A362" s="4"/>
      <c r="B362" s="4"/>
      <c r="C362" s="4"/>
      <c r="D362" s="4"/>
      <c r="E362" s="4"/>
      <c r="F362" s="6"/>
      <c r="G362" s="6"/>
    </row>
    <row r="363" spans="1:7" ht="15.75" customHeight="1">
      <c r="A363" s="4"/>
      <c r="B363" s="4"/>
      <c r="C363" s="4"/>
      <c r="D363" s="4"/>
      <c r="E363" s="4"/>
      <c r="F363" s="6"/>
      <c r="G363" s="6"/>
    </row>
    <row r="364" spans="1:7" ht="15.75" customHeight="1">
      <c r="A364" s="4"/>
      <c r="B364" s="4"/>
      <c r="C364" s="4"/>
      <c r="D364" s="4"/>
      <c r="E364" s="4"/>
      <c r="F364" s="6"/>
      <c r="G364" s="6"/>
    </row>
    <row r="365" spans="1:7" ht="15.75" customHeight="1">
      <c r="A365" s="4"/>
      <c r="B365" s="4"/>
      <c r="C365" s="4"/>
      <c r="D365" s="4"/>
      <c r="E365" s="4"/>
      <c r="F365" s="6"/>
      <c r="G365" s="6"/>
    </row>
    <row r="366" spans="1:7" ht="15.75" customHeight="1">
      <c r="A366" s="4"/>
      <c r="B366" s="4"/>
      <c r="C366" s="4"/>
      <c r="D366" s="4"/>
      <c r="E366" s="4"/>
      <c r="F366" s="6"/>
      <c r="G366" s="6"/>
    </row>
    <row r="367" spans="1:7" ht="15.75" customHeight="1">
      <c r="A367" s="4"/>
      <c r="B367" s="4"/>
      <c r="C367" s="4"/>
      <c r="D367" s="4"/>
      <c r="E367" s="4"/>
      <c r="F367" s="6"/>
      <c r="G367" s="6"/>
    </row>
    <row r="368" spans="1:7" ht="15.75" customHeight="1">
      <c r="A368" s="4"/>
      <c r="B368" s="4"/>
      <c r="C368" s="4"/>
      <c r="D368" s="4"/>
      <c r="E368" s="4"/>
      <c r="F368" s="6"/>
      <c r="G368" s="6"/>
    </row>
    <row r="369" spans="1:7" ht="15.75" customHeight="1">
      <c r="A369" s="4"/>
      <c r="B369" s="4"/>
      <c r="C369" s="4"/>
      <c r="D369" s="4"/>
      <c r="E369" s="4"/>
      <c r="F369" s="6"/>
      <c r="G369" s="6"/>
    </row>
    <row r="370" spans="1:7" ht="15.75" customHeight="1">
      <c r="A370" s="4"/>
      <c r="B370" s="4"/>
      <c r="C370" s="4"/>
      <c r="D370" s="4"/>
      <c r="E370" s="4"/>
      <c r="F370" s="6"/>
      <c r="G370" s="6"/>
    </row>
    <row r="371" spans="1:7" ht="15.75" customHeight="1">
      <c r="A371" s="4"/>
      <c r="B371" s="4"/>
      <c r="C371" s="4"/>
      <c r="D371" s="4"/>
      <c r="E371" s="4"/>
      <c r="F371" s="6"/>
      <c r="G371" s="6"/>
    </row>
    <row r="372" spans="1:7" ht="15.75" customHeight="1">
      <c r="A372" s="4"/>
      <c r="B372" s="4"/>
      <c r="C372" s="4"/>
      <c r="D372" s="4"/>
      <c r="E372" s="4"/>
      <c r="F372" s="6"/>
      <c r="G372" s="6"/>
    </row>
    <row r="373" spans="1:7" ht="15.75" customHeight="1">
      <c r="A373" s="4"/>
      <c r="B373" s="4"/>
      <c r="C373" s="4"/>
      <c r="D373" s="4"/>
      <c r="E373" s="4"/>
      <c r="F373" s="6"/>
      <c r="G373" s="6"/>
    </row>
    <row r="374" spans="1:7" ht="15.75" customHeight="1">
      <c r="A374" s="4"/>
      <c r="B374" s="4"/>
      <c r="C374" s="4"/>
      <c r="D374" s="4"/>
      <c r="E374" s="4"/>
      <c r="F374" s="6"/>
      <c r="G374" s="6"/>
    </row>
    <row r="375" spans="1:7" ht="15.75" customHeight="1">
      <c r="A375" s="4"/>
      <c r="B375" s="4"/>
      <c r="C375" s="4"/>
      <c r="D375" s="4"/>
      <c r="E375" s="4"/>
      <c r="F375" s="6"/>
      <c r="G375" s="6"/>
    </row>
    <row r="376" spans="1:7" ht="15.75" customHeight="1">
      <c r="A376" s="4"/>
      <c r="B376" s="4"/>
      <c r="C376" s="4"/>
      <c r="D376" s="4"/>
      <c r="E376" s="4"/>
      <c r="F376" s="6"/>
      <c r="G376" s="6"/>
    </row>
    <row r="377" spans="1:7" ht="15.75" customHeight="1">
      <c r="A377" s="4"/>
      <c r="B377" s="4"/>
      <c r="C377" s="4"/>
      <c r="D377" s="4"/>
      <c r="E377" s="4"/>
      <c r="F377" s="6"/>
      <c r="G377" s="6"/>
    </row>
    <row r="378" spans="1:7" ht="15.75" customHeight="1">
      <c r="A378" s="4"/>
      <c r="B378" s="4"/>
      <c r="C378" s="4"/>
      <c r="D378" s="4"/>
      <c r="E378" s="4"/>
      <c r="F378" s="6"/>
      <c r="G378" s="6"/>
    </row>
    <row r="379" spans="1:7" ht="15.75" customHeight="1">
      <c r="A379" s="4"/>
      <c r="B379" s="4"/>
      <c r="C379" s="4"/>
      <c r="D379" s="4"/>
      <c r="E379" s="4"/>
      <c r="F379" s="6"/>
      <c r="G379" s="6"/>
    </row>
    <row r="380" spans="1:7" ht="15.75" customHeight="1">
      <c r="A380" s="4"/>
      <c r="B380" s="4"/>
      <c r="C380" s="4"/>
      <c r="D380" s="4"/>
      <c r="E380" s="4"/>
      <c r="F380" s="6"/>
      <c r="G380" s="6"/>
    </row>
    <row r="381" spans="1:7" ht="15.75" customHeight="1">
      <c r="A381" s="4"/>
      <c r="B381" s="4"/>
      <c r="C381" s="4"/>
      <c r="D381" s="4"/>
      <c r="E381" s="4"/>
      <c r="F381" s="6"/>
      <c r="G381" s="6"/>
    </row>
    <row r="382" spans="1:7" ht="15.75" customHeight="1">
      <c r="A382" s="4"/>
      <c r="B382" s="4"/>
      <c r="C382" s="4"/>
      <c r="D382" s="4"/>
      <c r="E382" s="4"/>
      <c r="F382" s="6"/>
      <c r="G382" s="6"/>
    </row>
    <row r="383" spans="1:7" ht="15.75" customHeight="1">
      <c r="A383" s="4"/>
      <c r="B383" s="4"/>
      <c r="C383" s="4"/>
      <c r="D383" s="4"/>
      <c r="E383" s="4"/>
      <c r="F383" s="6"/>
      <c r="G383" s="6"/>
    </row>
    <row r="384" spans="1:7" ht="15.75" customHeight="1">
      <c r="A384" s="4"/>
      <c r="B384" s="4"/>
      <c r="C384" s="4"/>
      <c r="D384" s="4"/>
      <c r="E384" s="4"/>
      <c r="F384" s="6"/>
      <c r="G384" s="6"/>
    </row>
    <row r="385" spans="1:7" ht="15.75" customHeight="1">
      <c r="A385" s="4"/>
      <c r="B385" s="4"/>
      <c r="C385" s="4"/>
      <c r="D385" s="4"/>
      <c r="E385" s="4"/>
      <c r="F385" s="6"/>
      <c r="G385" s="6"/>
    </row>
    <row r="386" spans="1:7" ht="15.75" customHeight="1">
      <c r="A386" s="4"/>
      <c r="B386" s="4"/>
      <c r="C386" s="4"/>
      <c r="D386" s="4"/>
      <c r="E386" s="4"/>
      <c r="F386" s="6"/>
      <c r="G386" s="6"/>
    </row>
    <row r="387" spans="1:7" ht="15.75" customHeight="1">
      <c r="A387" s="4"/>
      <c r="B387" s="4"/>
      <c r="C387" s="4"/>
      <c r="D387" s="4"/>
      <c r="E387" s="4"/>
      <c r="F387" s="6"/>
      <c r="G387" s="6"/>
    </row>
    <row r="388" spans="1:7" ht="15.75" customHeight="1">
      <c r="A388" s="4"/>
      <c r="B388" s="4"/>
      <c r="C388" s="4"/>
      <c r="D388" s="4"/>
      <c r="E388" s="4"/>
      <c r="F388" s="6"/>
      <c r="G388" s="6"/>
    </row>
    <row r="389" spans="1:7" ht="15.75" customHeight="1">
      <c r="A389" s="4"/>
      <c r="B389" s="4"/>
      <c r="C389" s="4"/>
      <c r="D389" s="4"/>
      <c r="E389" s="4"/>
      <c r="F389" s="6"/>
      <c r="G389" s="6"/>
    </row>
    <row r="390" spans="1:7" ht="15.75" customHeight="1">
      <c r="A390" s="4"/>
      <c r="B390" s="4"/>
      <c r="C390" s="4"/>
      <c r="D390" s="4"/>
      <c r="E390" s="4"/>
      <c r="F390" s="6"/>
      <c r="G390" s="6"/>
    </row>
    <row r="391" spans="1:7" ht="15.75" customHeight="1">
      <c r="A391" s="4"/>
      <c r="B391" s="4"/>
      <c r="C391" s="4"/>
      <c r="D391" s="4"/>
      <c r="E391" s="4"/>
      <c r="F391" s="6"/>
      <c r="G391" s="6"/>
    </row>
    <row r="392" spans="1:7" ht="15.75" customHeight="1">
      <c r="A392" s="4"/>
      <c r="B392" s="4"/>
      <c r="C392" s="4"/>
      <c r="D392" s="4"/>
      <c r="E392" s="4"/>
      <c r="F392" s="6"/>
      <c r="G392" s="6"/>
    </row>
    <row r="393" spans="1:7" ht="15.75" customHeight="1">
      <c r="A393" s="4"/>
      <c r="B393" s="4"/>
      <c r="C393" s="4"/>
      <c r="D393" s="4"/>
      <c r="E393" s="4"/>
      <c r="F393" s="6"/>
      <c r="G393" s="6"/>
    </row>
    <row r="394" spans="1:7" ht="15.75" customHeight="1">
      <c r="A394" s="4"/>
      <c r="B394" s="4"/>
      <c r="C394" s="4"/>
      <c r="D394" s="4"/>
      <c r="E394" s="4"/>
      <c r="F394" s="6"/>
      <c r="G394" s="6"/>
    </row>
    <row r="395" spans="1:7" ht="15.75" customHeight="1">
      <c r="A395" s="4"/>
      <c r="B395" s="4"/>
      <c r="C395" s="4"/>
      <c r="D395" s="4"/>
      <c r="E395" s="4"/>
      <c r="F395" s="6"/>
      <c r="G395" s="6"/>
    </row>
    <row r="396" spans="1:7" ht="15.75" customHeight="1">
      <c r="A396" s="4"/>
      <c r="B396" s="4"/>
      <c r="C396" s="4"/>
      <c r="D396" s="4"/>
      <c r="E396" s="4"/>
      <c r="F396" s="6"/>
      <c r="G396" s="6"/>
    </row>
    <row r="397" spans="1:7" ht="15.75" customHeight="1">
      <c r="A397" s="4"/>
      <c r="B397" s="4"/>
      <c r="C397" s="4"/>
      <c r="D397" s="4"/>
      <c r="E397" s="4"/>
      <c r="F397" s="6"/>
      <c r="G397" s="6"/>
    </row>
    <row r="398" spans="1:7" ht="15.75" customHeight="1">
      <c r="A398" s="4"/>
      <c r="B398" s="4"/>
      <c r="C398" s="4"/>
      <c r="D398" s="4"/>
      <c r="E398" s="4"/>
      <c r="F398" s="6"/>
      <c r="G398" s="6"/>
    </row>
    <row r="399" spans="1:7" ht="15.75" customHeight="1">
      <c r="A399" s="4"/>
      <c r="B399" s="4"/>
      <c r="C399" s="4"/>
      <c r="D399" s="4"/>
      <c r="E399" s="4"/>
      <c r="F399" s="6"/>
      <c r="G399" s="6"/>
    </row>
    <row r="400" spans="1:7" ht="15.75" customHeight="1">
      <c r="A400" s="4"/>
      <c r="B400" s="4"/>
      <c r="C400" s="4"/>
      <c r="D400" s="4"/>
      <c r="E400" s="4"/>
      <c r="F400" s="6"/>
      <c r="G400" s="6"/>
    </row>
    <row r="401" spans="1:7" ht="15.75" customHeight="1">
      <c r="A401" s="4"/>
      <c r="B401" s="4"/>
      <c r="C401" s="4"/>
      <c r="D401" s="4"/>
      <c r="E401" s="4"/>
      <c r="F401" s="6"/>
      <c r="G401" s="6"/>
    </row>
    <row r="402" spans="1:7" ht="15.75" customHeight="1">
      <c r="A402" s="4"/>
      <c r="B402" s="4"/>
      <c r="C402" s="4"/>
      <c r="D402" s="4"/>
      <c r="E402" s="4"/>
      <c r="F402" s="6"/>
      <c r="G402" s="6"/>
    </row>
    <row r="403" spans="1:7" ht="15.75" customHeight="1">
      <c r="A403" s="4"/>
      <c r="B403" s="4"/>
      <c r="C403" s="4"/>
      <c r="D403" s="4"/>
      <c r="E403" s="4"/>
      <c r="F403" s="6"/>
      <c r="G403" s="6"/>
    </row>
    <row r="404" spans="1:7" ht="15.75" customHeight="1">
      <c r="A404" s="4"/>
      <c r="B404" s="4"/>
      <c r="C404" s="4"/>
      <c r="D404" s="4"/>
      <c r="E404" s="4"/>
      <c r="F404" s="6"/>
      <c r="G404" s="6"/>
    </row>
    <row r="405" spans="1:7" ht="15.75" customHeight="1">
      <c r="A405" s="4"/>
      <c r="B405" s="4"/>
      <c r="C405" s="4"/>
      <c r="D405" s="4"/>
      <c r="E405" s="4"/>
      <c r="F405" s="6"/>
      <c r="G405" s="6"/>
    </row>
    <row r="406" spans="1:7" ht="15.75" customHeight="1">
      <c r="A406" s="4"/>
      <c r="B406" s="4"/>
      <c r="C406" s="4"/>
      <c r="D406" s="4"/>
      <c r="E406" s="4"/>
      <c r="F406" s="6"/>
      <c r="G406" s="6"/>
    </row>
    <row r="407" spans="1:7" ht="15.75" customHeight="1">
      <c r="A407" s="4"/>
      <c r="B407" s="4"/>
      <c r="C407" s="4"/>
      <c r="D407" s="4"/>
      <c r="E407" s="4"/>
      <c r="F407" s="6"/>
      <c r="G407" s="6"/>
    </row>
    <row r="408" spans="1:7" ht="15.75" customHeight="1">
      <c r="A408" s="4"/>
      <c r="B408" s="4"/>
      <c r="C408" s="4"/>
      <c r="D408" s="4"/>
      <c r="E408" s="4"/>
      <c r="F408" s="6"/>
      <c r="G408" s="6"/>
    </row>
    <row r="409" spans="1:7" ht="15.75" customHeight="1">
      <c r="A409" s="4"/>
      <c r="B409" s="4"/>
      <c r="C409" s="4"/>
      <c r="D409" s="4"/>
      <c r="E409" s="4"/>
      <c r="F409" s="6"/>
      <c r="G409" s="6"/>
    </row>
    <row r="410" spans="1:7" ht="15.75" customHeight="1">
      <c r="A410" s="4"/>
      <c r="B410" s="4"/>
      <c r="C410" s="4"/>
      <c r="D410" s="4"/>
      <c r="E410" s="4"/>
      <c r="F410" s="6"/>
      <c r="G410" s="6"/>
    </row>
    <row r="411" spans="1:7" ht="15.75" customHeight="1">
      <c r="A411" s="4"/>
      <c r="B411" s="4"/>
      <c r="C411" s="4"/>
      <c r="D411" s="4"/>
      <c r="E411" s="4"/>
      <c r="F411" s="6"/>
      <c r="G411" s="6"/>
    </row>
    <row r="412" spans="1:7" ht="15.75" customHeight="1">
      <c r="A412" s="4"/>
      <c r="B412" s="4"/>
      <c r="C412" s="4"/>
      <c r="D412" s="4"/>
      <c r="E412" s="4"/>
      <c r="F412" s="6"/>
      <c r="G412" s="6"/>
    </row>
    <row r="413" spans="1:7" ht="15.75" customHeight="1">
      <c r="A413" s="4"/>
      <c r="B413" s="4"/>
      <c r="C413" s="4"/>
      <c r="D413" s="4"/>
      <c r="E413" s="4"/>
      <c r="F413" s="6"/>
      <c r="G413" s="6"/>
    </row>
    <row r="414" spans="1:7" ht="15.75" customHeight="1">
      <c r="A414" s="4"/>
      <c r="B414" s="4"/>
      <c r="C414" s="4"/>
      <c r="D414" s="4"/>
      <c r="E414" s="4"/>
      <c r="F414" s="6"/>
      <c r="G414" s="6"/>
    </row>
    <row r="415" spans="1:7" ht="15.75" customHeight="1">
      <c r="A415" s="4"/>
      <c r="B415" s="4"/>
      <c r="C415" s="4"/>
      <c r="D415" s="4"/>
      <c r="E415" s="4"/>
      <c r="F415" s="6"/>
      <c r="G415" s="6"/>
    </row>
    <row r="416" spans="1:7" ht="15.75" customHeight="1">
      <c r="A416" s="4"/>
      <c r="B416" s="4"/>
      <c r="C416" s="4"/>
      <c r="D416" s="4"/>
      <c r="E416" s="4"/>
      <c r="F416" s="6"/>
      <c r="G416" s="6"/>
    </row>
    <row r="417" spans="1:7" ht="15.75" customHeight="1">
      <c r="A417" s="4"/>
      <c r="B417" s="4"/>
      <c r="C417" s="4"/>
      <c r="D417" s="4"/>
      <c r="E417" s="4"/>
      <c r="F417" s="6"/>
      <c r="G417" s="6"/>
    </row>
    <row r="418" spans="1:7" ht="15.75" customHeight="1">
      <c r="A418" s="4"/>
      <c r="B418" s="4"/>
      <c r="C418" s="4"/>
      <c r="D418" s="4"/>
      <c r="E418" s="4"/>
      <c r="F418" s="6"/>
      <c r="G418" s="6"/>
    </row>
    <row r="419" spans="1:7" ht="15.75" customHeight="1">
      <c r="A419" s="4"/>
      <c r="B419" s="4"/>
      <c r="C419" s="4"/>
      <c r="D419" s="4"/>
      <c r="E419" s="4"/>
      <c r="F419" s="6"/>
      <c r="G419" s="6"/>
    </row>
    <row r="420" spans="1:7" ht="15.75" customHeight="1">
      <c r="A420" s="4"/>
      <c r="B420" s="4"/>
      <c r="C420" s="4"/>
      <c r="D420" s="4"/>
      <c r="E420" s="4"/>
      <c r="F420" s="6"/>
      <c r="G420" s="6"/>
    </row>
    <row r="421" spans="1:7" ht="15.75" customHeight="1">
      <c r="A421" s="4"/>
      <c r="B421" s="4"/>
      <c r="C421" s="4"/>
      <c r="D421" s="4"/>
      <c r="E421" s="4"/>
      <c r="F421" s="6"/>
      <c r="G421" s="6"/>
    </row>
    <row r="422" spans="1:7" ht="15.75" customHeight="1">
      <c r="A422" s="4"/>
      <c r="B422" s="4"/>
      <c r="C422" s="4"/>
      <c r="D422" s="4"/>
      <c r="E422" s="4"/>
      <c r="F422" s="6"/>
      <c r="G422" s="6"/>
    </row>
    <row r="423" spans="1:7" ht="15.75" customHeight="1">
      <c r="A423" s="4"/>
      <c r="B423" s="4"/>
      <c r="C423" s="4"/>
      <c r="D423" s="4"/>
      <c r="E423" s="4"/>
      <c r="F423" s="6"/>
      <c r="G423" s="6"/>
    </row>
    <row r="424" spans="1:7" ht="15.75" customHeight="1">
      <c r="A424" s="4"/>
      <c r="B424" s="4"/>
      <c r="C424" s="4"/>
      <c r="D424" s="4"/>
      <c r="E424" s="4"/>
      <c r="F424" s="6"/>
      <c r="G424" s="6"/>
    </row>
    <row r="425" spans="1:7" ht="15.75" customHeight="1">
      <c r="A425" s="4"/>
      <c r="B425" s="4"/>
      <c r="C425" s="4"/>
      <c r="D425" s="4"/>
      <c r="E425" s="4"/>
      <c r="F425" s="6"/>
      <c r="G425" s="6"/>
    </row>
    <row r="426" spans="1:7" ht="15.75" customHeight="1">
      <c r="A426" s="4"/>
      <c r="B426" s="4"/>
      <c r="C426" s="4"/>
      <c r="D426" s="4"/>
      <c r="E426" s="4"/>
      <c r="F426" s="6"/>
      <c r="G426" s="6"/>
    </row>
    <row r="427" spans="1:7" ht="15.75" customHeight="1">
      <c r="A427" s="4"/>
      <c r="B427" s="4"/>
      <c r="C427" s="4"/>
      <c r="D427" s="4"/>
      <c r="E427" s="4"/>
      <c r="F427" s="6"/>
      <c r="G427" s="6"/>
    </row>
    <row r="428" spans="1:7" ht="15.75" customHeight="1">
      <c r="A428" s="4"/>
      <c r="B428" s="4"/>
      <c r="C428" s="4"/>
      <c r="D428" s="4"/>
      <c r="E428" s="4"/>
      <c r="F428" s="6"/>
      <c r="G428" s="6"/>
    </row>
    <row r="429" spans="1:7" ht="15.75" customHeight="1">
      <c r="A429" s="4"/>
      <c r="B429" s="4"/>
      <c r="C429" s="4"/>
      <c r="D429" s="4"/>
      <c r="E429" s="4"/>
      <c r="F429" s="6"/>
      <c r="G429" s="6"/>
    </row>
    <row r="430" spans="1:7" ht="15.75" customHeight="1">
      <c r="A430" s="4"/>
      <c r="B430" s="4"/>
      <c r="C430" s="4"/>
      <c r="D430" s="4"/>
      <c r="E430" s="4"/>
      <c r="F430" s="6"/>
      <c r="G430" s="6"/>
    </row>
    <row r="431" spans="1:7" ht="15.75" customHeight="1">
      <c r="A431" s="4"/>
      <c r="B431" s="4"/>
      <c r="C431" s="4"/>
      <c r="D431" s="4"/>
      <c r="E431" s="4"/>
      <c r="F431" s="6"/>
      <c r="G431" s="6"/>
    </row>
    <row r="432" spans="1:7" ht="15.75" customHeight="1">
      <c r="A432" s="4"/>
      <c r="B432" s="4"/>
      <c r="C432" s="4"/>
      <c r="D432" s="4"/>
      <c r="E432" s="4"/>
      <c r="F432" s="6"/>
      <c r="G432" s="6"/>
    </row>
    <row r="433" spans="1:7" ht="15.75" customHeight="1">
      <c r="A433" s="4"/>
      <c r="B433" s="4"/>
      <c r="C433" s="4"/>
      <c r="D433" s="4"/>
      <c r="E433" s="4"/>
      <c r="F433" s="6"/>
      <c r="G433" s="6"/>
    </row>
    <row r="434" spans="1:7" ht="15.75" customHeight="1">
      <c r="A434" s="4"/>
      <c r="B434" s="4"/>
      <c r="C434" s="4"/>
      <c r="D434" s="4"/>
      <c r="E434" s="4"/>
      <c r="F434" s="6"/>
      <c r="G434" s="6"/>
    </row>
    <row r="435" spans="1:7" ht="15.75" customHeight="1">
      <c r="A435" s="4"/>
      <c r="B435" s="4"/>
      <c r="C435" s="4"/>
      <c r="D435" s="4"/>
      <c r="E435" s="4"/>
      <c r="F435" s="6"/>
      <c r="G435" s="6"/>
    </row>
    <row r="436" spans="1:7" ht="15.75" customHeight="1">
      <c r="A436" s="4"/>
      <c r="B436" s="4"/>
      <c r="C436" s="4"/>
      <c r="D436" s="4"/>
      <c r="E436" s="4"/>
      <c r="F436" s="6"/>
      <c r="G436" s="6"/>
    </row>
    <row r="437" spans="1:7" ht="15.75" customHeight="1">
      <c r="A437" s="4"/>
      <c r="B437" s="4"/>
      <c r="C437" s="4"/>
      <c r="D437" s="4"/>
      <c r="E437" s="4"/>
      <c r="F437" s="6"/>
      <c r="G437" s="6"/>
    </row>
    <row r="438" spans="1:7" ht="15.75" customHeight="1">
      <c r="A438" s="4"/>
      <c r="B438" s="4"/>
      <c r="C438" s="4"/>
      <c r="D438" s="4"/>
      <c r="E438" s="4"/>
      <c r="F438" s="6"/>
      <c r="G438" s="6"/>
    </row>
    <row r="439" spans="1:7" ht="15.75" customHeight="1">
      <c r="A439" s="4"/>
      <c r="B439" s="4"/>
      <c r="C439" s="4"/>
      <c r="D439" s="4"/>
      <c r="E439" s="4"/>
      <c r="F439" s="6"/>
      <c r="G439" s="6"/>
    </row>
    <row r="440" spans="1:7" ht="15.75" customHeight="1">
      <c r="A440" s="4"/>
      <c r="B440" s="4"/>
      <c r="C440" s="4"/>
      <c r="D440" s="4"/>
      <c r="E440" s="4"/>
      <c r="F440" s="6"/>
      <c r="G440" s="6"/>
    </row>
    <row r="441" spans="1:7" ht="15.75" customHeight="1">
      <c r="A441" s="4"/>
      <c r="B441" s="4"/>
      <c r="C441" s="4"/>
      <c r="D441" s="4"/>
      <c r="E441" s="4"/>
      <c r="F441" s="6"/>
      <c r="G441" s="6"/>
    </row>
    <row r="442" spans="1:7" ht="15.75" customHeight="1">
      <c r="A442" s="4"/>
      <c r="B442" s="4"/>
      <c r="C442" s="4"/>
      <c r="D442" s="4"/>
      <c r="E442" s="4"/>
      <c r="F442" s="6"/>
      <c r="G442" s="6"/>
    </row>
    <row r="443" spans="1:7" ht="15.75" customHeight="1">
      <c r="A443" s="4"/>
      <c r="B443" s="4"/>
      <c r="C443" s="4"/>
      <c r="D443" s="4"/>
      <c r="E443" s="4"/>
      <c r="F443" s="6"/>
      <c r="G443" s="6"/>
    </row>
    <row r="444" spans="1:7" ht="15.75" customHeight="1">
      <c r="A444" s="4"/>
      <c r="B444" s="4"/>
      <c r="C444" s="4"/>
      <c r="D444" s="4"/>
      <c r="E444" s="4"/>
      <c r="F444" s="6"/>
      <c r="G444" s="6"/>
    </row>
    <row r="445" spans="1:7" ht="15.75" customHeight="1">
      <c r="A445" s="4"/>
      <c r="B445" s="4"/>
      <c r="C445" s="4"/>
      <c r="D445" s="4"/>
      <c r="E445" s="4"/>
      <c r="F445" s="6"/>
      <c r="G445" s="6"/>
    </row>
    <row r="446" spans="1:7" ht="15.75" customHeight="1">
      <c r="A446" s="4"/>
      <c r="B446" s="4"/>
      <c r="C446" s="4"/>
      <c r="D446" s="4"/>
      <c r="E446" s="4"/>
      <c r="F446" s="6"/>
      <c r="G446" s="6"/>
    </row>
    <row r="447" spans="1:7" ht="15.75" customHeight="1">
      <c r="A447" s="4"/>
      <c r="B447" s="4"/>
      <c r="C447" s="4"/>
      <c r="D447" s="4"/>
      <c r="E447" s="4"/>
      <c r="F447" s="6"/>
      <c r="G447" s="6"/>
    </row>
    <row r="448" spans="1:7" ht="15.75" customHeight="1">
      <c r="A448" s="4"/>
      <c r="B448" s="4"/>
      <c r="C448" s="4"/>
      <c r="D448" s="4"/>
      <c r="E448" s="4"/>
      <c r="F448" s="6"/>
      <c r="G448" s="6"/>
    </row>
    <row r="449" spans="1:7" ht="15.75" customHeight="1">
      <c r="A449" s="4"/>
      <c r="B449" s="4"/>
      <c r="C449" s="4"/>
      <c r="D449" s="4"/>
      <c r="E449" s="4"/>
      <c r="F449" s="6"/>
      <c r="G449" s="6"/>
    </row>
    <row r="450" spans="1:7" ht="15.75" customHeight="1">
      <c r="A450" s="4"/>
      <c r="B450" s="4"/>
      <c r="C450" s="4"/>
      <c r="D450" s="4"/>
      <c r="E450" s="4"/>
      <c r="F450" s="6"/>
      <c r="G450" s="6"/>
    </row>
    <row r="451" spans="1:7" ht="15.75" customHeight="1">
      <c r="A451" s="4"/>
      <c r="B451" s="4"/>
      <c r="C451" s="4"/>
      <c r="D451" s="4"/>
      <c r="E451" s="4"/>
      <c r="F451" s="6"/>
      <c r="G451" s="6"/>
    </row>
    <row r="452" spans="1:7" ht="15.75" customHeight="1">
      <c r="A452" s="4"/>
      <c r="B452" s="4"/>
      <c r="C452" s="4"/>
      <c r="D452" s="4"/>
      <c r="E452" s="4"/>
      <c r="F452" s="6"/>
      <c r="G452" s="6"/>
    </row>
    <row r="453" spans="1:7" ht="15.75" customHeight="1">
      <c r="A453" s="4"/>
      <c r="B453" s="4"/>
      <c r="C453" s="4"/>
      <c r="D453" s="4"/>
      <c r="E453" s="4"/>
      <c r="F453" s="6"/>
      <c r="G453" s="6"/>
    </row>
    <row r="454" spans="1:7" ht="15.75" customHeight="1">
      <c r="A454" s="4"/>
      <c r="B454" s="4"/>
      <c r="C454" s="4"/>
      <c r="D454" s="4"/>
      <c r="E454" s="4"/>
      <c r="F454" s="6"/>
      <c r="G454" s="6"/>
    </row>
    <row r="455" spans="1:7" ht="15.75" customHeight="1">
      <c r="A455" s="4"/>
      <c r="B455" s="4"/>
      <c r="C455" s="4"/>
      <c r="D455" s="4"/>
      <c r="E455" s="4"/>
      <c r="F455" s="6"/>
      <c r="G455" s="6"/>
    </row>
    <row r="456" spans="1:7" ht="15.75" customHeight="1">
      <c r="A456" s="4"/>
      <c r="B456" s="4"/>
      <c r="C456" s="4"/>
      <c r="D456" s="4"/>
      <c r="E456" s="4"/>
      <c r="F456" s="6"/>
      <c r="G456" s="6"/>
    </row>
    <row r="457" spans="1:7" ht="15.75" customHeight="1">
      <c r="A457" s="4"/>
      <c r="B457" s="4"/>
      <c r="C457" s="4"/>
      <c r="D457" s="4"/>
      <c r="E457" s="4"/>
      <c r="F457" s="6"/>
      <c r="G457" s="6"/>
    </row>
    <row r="458" spans="1:7" ht="15.75" customHeight="1">
      <c r="A458" s="4"/>
      <c r="B458" s="4"/>
      <c r="C458" s="4"/>
      <c r="D458" s="4"/>
      <c r="E458" s="4"/>
      <c r="F458" s="6"/>
      <c r="G458" s="6"/>
    </row>
    <row r="459" spans="1:7" ht="15.75" customHeight="1">
      <c r="A459" s="4"/>
      <c r="B459" s="4"/>
      <c r="C459" s="4"/>
      <c r="D459" s="4"/>
      <c r="E459" s="4"/>
      <c r="F459" s="6"/>
      <c r="G459" s="6"/>
    </row>
    <row r="460" spans="1:7" ht="15.75" customHeight="1">
      <c r="A460" s="4"/>
      <c r="B460" s="4"/>
      <c r="C460" s="4"/>
      <c r="D460" s="4"/>
      <c r="E460" s="4"/>
      <c r="F460" s="6"/>
      <c r="G460" s="6"/>
    </row>
    <row r="461" spans="1:7" ht="15.75" customHeight="1">
      <c r="A461" s="4"/>
      <c r="B461" s="4"/>
      <c r="C461" s="4"/>
      <c r="D461" s="4"/>
      <c r="E461" s="4"/>
      <c r="F461" s="6"/>
      <c r="G461" s="6"/>
    </row>
    <row r="462" spans="1:7" ht="15.75" customHeight="1">
      <c r="A462" s="4"/>
      <c r="B462" s="4"/>
      <c r="C462" s="4"/>
      <c r="D462" s="4"/>
      <c r="E462" s="4"/>
      <c r="F462" s="6"/>
      <c r="G462" s="6"/>
    </row>
    <row r="463" spans="1:7" ht="15.75" customHeight="1">
      <c r="A463" s="4"/>
      <c r="B463" s="4"/>
      <c r="C463" s="4"/>
      <c r="D463" s="4"/>
      <c r="E463" s="4"/>
      <c r="F463" s="6"/>
      <c r="G463" s="6"/>
    </row>
    <row r="464" spans="1:7" ht="15.75" customHeight="1">
      <c r="A464" s="4"/>
      <c r="B464" s="4"/>
      <c r="C464" s="4"/>
      <c r="D464" s="4"/>
      <c r="E464" s="4"/>
      <c r="F464" s="6"/>
      <c r="G464" s="6"/>
    </row>
    <row r="465" spans="1:7" ht="15.75" customHeight="1">
      <c r="A465" s="4"/>
      <c r="B465" s="4"/>
      <c r="C465" s="4"/>
      <c r="D465" s="4"/>
      <c r="E465" s="4"/>
      <c r="F465" s="6"/>
      <c r="G465" s="6"/>
    </row>
    <row r="466" spans="1:7" ht="15.75" customHeight="1">
      <c r="A466" s="4"/>
      <c r="B466" s="4"/>
      <c r="C466" s="4"/>
      <c r="D466" s="4"/>
      <c r="E466" s="4"/>
      <c r="F466" s="6"/>
      <c r="G466" s="6"/>
    </row>
    <row r="467" spans="1:7" ht="15.75" customHeight="1">
      <c r="A467" s="4"/>
      <c r="B467" s="4"/>
      <c r="C467" s="4"/>
      <c r="D467" s="4"/>
      <c r="E467" s="4"/>
      <c r="F467" s="6"/>
      <c r="G467" s="6"/>
    </row>
    <row r="468" spans="1:7" ht="15.75" customHeight="1">
      <c r="A468" s="4"/>
      <c r="B468" s="4"/>
      <c r="C468" s="4"/>
      <c r="D468" s="4"/>
      <c r="E468" s="4"/>
      <c r="F468" s="6"/>
      <c r="G468" s="6"/>
    </row>
    <row r="469" spans="1:7" ht="15.75" customHeight="1">
      <c r="A469" s="4"/>
      <c r="B469" s="4"/>
      <c r="C469" s="4"/>
      <c r="D469" s="4"/>
      <c r="E469" s="4"/>
      <c r="F469" s="6"/>
      <c r="G469" s="6"/>
    </row>
    <row r="470" spans="1:7" ht="15.75" customHeight="1">
      <c r="A470" s="4"/>
      <c r="B470" s="4"/>
      <c r="C470" s="4"/>
      <c r="D470" s="4"/>
      <c r="E470" s="4"/>
      <c r="F470" s="6"/>
      <c r="G470" s="6"/>
    </row>
    <row r="471" spans="1:7" ht="15.75" customHeight="1">
      <c r="A471" s="4"/>
      <c r="B471" s="4"/>
      <c r="C471" s="4"/>
      <c r="D471" s="4"/>
      <c r="E471" s="4"/>
      <c r="F471" s="6"/>
      <c r="G471" s="6"/>
    </row>
    <row r="472" spans="1:7" ht="15.75" customHeight="1">
      <c r="A472" s="4"/>
      <c r="B472" s="4"/>
      <c r="C472" s="4"/>
      <c r="D472" s="4"/>
      <c r="E472" s="4"/>
      <c r="F472" s="6"/>
      <c r="G472" s="6"/>
    </row>
    <row r="473" spans="1:7" ht="15.75" customHeight="1">
      <c r="A473" s="4"/>
      <c r="B473" s="4"/>
      <c r="C473" s="4"/>
      <c r="D473" s="4"/>
      <c r="E473" s="4"/>
      <c r="F473" s="6"/>
      <c r="G473" s="6"/>
    </row>
    <row r="474" spans="1:7" ht="15.75" customHeight="1">
      <c r="A474" s="4"/>
      <c r="B474" s="4"/>
      <c r="C474" s="4"/>
      <c r="D474" s="4"/>
      <c r="E474" s="4"/>
      <c r="F474" s="6"/>
      <c r="G474" s="6"/>
    </row>
    <row r="475" spans="1:7" ht="15.75" customHeight="1">
      <c r="A475" s="4"/>
      <c r="B475" s="4"/>
      <c r="C475" s="4"/>
      <c r="D475" s="4"/>
      <c r="E475" s="4"/>
      <c r="F475" s="6"/>
      <c r="G475" s="6"/>
    </row>
    <row r="476" spans="1:7" ht="15.75" customHeight="1">
      <c r="A476" s="4"/>
      <c r="B476" s="4"/>
      <c r="C476" s="4"/>
      <c r="D476" s="4"/>
      <c r="E476" s="4"/>
      <c r="F476" s="6"/>
      <c r="G476" s="6"/>
    </row>
    <row r="477" spans="1:7" ht="15.75" customHeight="1">
      <c r="A477" s="4"/>
      <c r="B477" s="4"/>
      <c r="C477" s="4"/>
      <c r="D477" s="4"/>
      <c r="E477" s="4"/>
      <c r="F477" s="6"/>
      <c r="G477" s="6"/>
    </row>
    <row r="478" spans="1:7" ht="15.75" customHeight="1">
      <c r="A478" s="4"/>
      <c r="B478" s="4"/>
      <c r="C478" s="4"/>
      <c r="D478" s="4"/>
      <c r="E478" s="4"/>
      <c r="F478" s="6"/>
      <c r="G478" s="6"/>
    </row>
    <row r="479" spans="1:7" ht="15.75" customHeight="1">
      <c r="A479" s="4"/>
      <c r="B479" s="4"/>
      <c r="C479" s="4"/>
      <c r="D479" s="4"/>
      <c r="E479" s="4"/>
      <c r="F479" s="6"/>
      <c r="G479" s="6"/>
    </row>
    <row r="480" spans="1:7" ht="15.75" customHeight="1">
      <c r="A480" s="4"/>
      <c r="B480" s="4"/>
      <c r="C480" s="4"/>
      <c r="D480" s="4"/>
      <c r="E480" s="4"/>
      <c r="F480" s="6"/>
      <c r="G480" s="6"/>
    </row>
    <row r="481" spans="1:7" ht="15.75" customHeight="1">
      <c r="A481" s="4"/>
      <c r="B481" s="4"/>
      <c r="C481" s="4"/>
      <c r="D481" s="4"/>
      <c r="E481" s="4"/>
      <c r="F481" s="6"/>
      <c r="G481" s="6"/>
    </row>
    <row r="482" spans="1:7" ht="15.75" customHeight="1">
      <c r="A482" s="4"/>
      <c r="B482" s="4"/>
      <c r="C482" s="4"/>
      <c r="D482" s="4"/>
      <c r="E482" s="4"/>
      <c r="F482" s="6"/>
      <c r="G482" s="6"/>
    </row>
    <row r="483" spans="1:7" ht="15.75" customHeight="1">
      <c r="A483" s="4"/>
      <c r="B483" s="4"/>
      <c r="C483" s="4"/>
      <c r="D483" s="4"/>
      <c r="E483" s="4"/>
      <c r="F483" s="6"/>
      <c r="G483" s="6"/>
    </row>
    <row r="484" spans="1:7" ht="15.75" customHeight="1">
      <c r="A484" s="4"/>
      <c r="B484" s="4"/>
      <c r="C484" s="4"/>
      <c r="D484" s="4"/>
      <c r="E484" s="4"/>
      <c r="F484" s="6"/>
      <c r="G484" s="6"/>
    </row>
    <row r="485" spans="1:7" ht="15.75" customHeight="1">
      <c r="A485" s="4"/>
      <c r="B485" s="4"/>
      <c r="C485" s="4"/>
      <c r="D485" s="4"/>
      <c r="E485" s="4"/>
      <c r="F485" s="6"/>
      <c r="G485" s="6"/>
    </row>
    <row r="486" spans="1:7" ht="15.75" customHeight="1">
      <c r="A486" s="4"/>
      <c r="B486" s="4"/>
      <c r="C486" s="4"/>
      <c r="D486" s="4"/>
      <c r="E486" s="4"/>
      <c r="F486" s="6"/>
      <c r="G486" s="6"/>
    </row>
    <row r="487" spans="1:7" ht="15.75" customHeight="1">
      <c r="A487" s="4"/>
      <c r="B487" s="4"/>
      <c r="C487" s="4"/>
      <c r="D487" s="4"/>
      <c r="E487" s="4"/>
      <c r="F487" s="6"/>
      <c r="G487" s="6"/>
    </row>
    <row r="488" spans="1:7" ht="15.75" customHeight="1">
      <c r="A488" s="4"/>
      <c r="B488" s="4"/>
      <c r="C488" s="4"/>
      <c r="D488" s="4"/>
      <c r="E488" s="4"/>
      <c r="F488" s="6"/>
      <c r="G488" s="6"/>
    </row>
    <row r="489" spans="1:7" ht="15.75" customHeight="1">
      <c r="A489" s="4"/>
      <c r="B489" s="4"/>
      <c r="C489" s="4"/>
      <c r="D489" s="4"/>
      <c r="E489" s="4"/>
      <c r="F489" s="6"/>
      <c r="G489" s="6"/>
    </row>
    <row r="490" spans="1:7" ht="15.75" customHeight="1">
      <c r="A490" s="4"/>
      <c r="B490" s="4"/>
      <c r="C490" s="4"/>
      <c r="D490" s="4"/>
      <c r="E490" s="4"/>
      <c r="F490" s="6"/>
      <c r="G490" s="6"/>
    </row>
    <row r="491" spans="1:7" ht="15.75" customHeight="1">
      <c r="A491" s="4"/>
      <c r="B491" s="4"/>
      <c r="C491" s="4"/>
      <c r="D491" s="4"/>
      <c r="E491" s="4"/>
      <c r="F491" s="6"/>
      <c r="G491" s="6"/>
    </row>
    <row r="492" spans="1:7" ht="15.75" customHeight="1">
      <c r="A492" s="4"/>
      <c r="B492" s="4"/>
      <c r="C492" s="4"/>
      <c r="D492" s="4"/>
      <c r="E492" s="4"/>
      <c r="F492" s="6"/>
      <c r="G492" s="6"/>
    </row>
    <row r="493" spans="1:7" ht="15.75" customHeight="1">
      <c r="A493" s="4"/>
      <c r="B493" s="4"/>
      <c r="C493" s="4"/>
      <c r="D493" s="4"/>
      <c r="E493" s="4"/>
      <c r="F493" s="6"/>
      <c r="G493" s="6"/>
    </row>
    <row r="494" spans="1:7" ht="15.75" customHeight="1">
      <c r="A494" s="4"/>
      <c r="B494" s="4"/>
      <c r="C494" s="4"/>
      <c r="D494" s="4"/>
      <c r="E494" s="4"/>
      <c r="F494" s="6"/>
      <c r="G494" s="6"/>
    </row>
    <row r="495" spans="1:7" ht="15.75" customHeight="1">
      <c r="A495" s="4"/>
      <c r="B495" s="4"/>
      <c r="C495" s="4"/>
      <c r="D495" s="4"/>
      <c r="E495" s="4"/>
      <c r="F495" s="6"/>
      <c r="G495" s="6"/>
    </row>
    <row r="496" spans="1:7" ht="15.75" customHeight="1">
      <c r="A496" s="4"/>
      <c r="B496" s="4"/>
      <c r="C496" s="4"/>
      <c r="D496" s="4"/>
      <c r="E496" s="4"/>
      <c r="F496" s="6"/>
      <c r="G496" s="6"/>
    </row>
    <row r="497" spans="1:7" ht="15.75" customHeight="1">
      <c r="A497" s="4"/>
      <c r="B497" s="4"/>
      <c r="C497" s="4"/>
      <c r="D497" s="4"/>
      <c r="E497" s="4"/>
      <c r="F497" s="6"/>
      <c r="G497" s="6"/>
    </row>
    <row r="498" spans="1:7" ht="15.75" customHeight="1">
      <c r="A498" s="4"/>
      <c r="B498" s="4"/>
      <c r="C498" s="4"/>
      <c r="D498" s="4"/>
      <c r="E498" s="4"/>
      <c r="F498" s="6"/>
      <c r="G498" s="6"/>
    </row>
    <row r="499" spans="1:7" ht="15.75" customHeight="1">
      <c r="A499" s="4"/>
      <c r="B499" s="4"/>
      <c r="C499" s="4"/>
      <c r="D499" s="4"/>
      <c r="E499" s="4"/>
      <c r="F499" s="6"/>
      <c r="G499" s="6"/>
    </row>
    <row r="500" spans="1:7" ht="15.75" customHeight="1">
      <c r="A500" s="4"/>
      <c r="B500" s="4"/>
      <c r="C500" s="4"/>
      <c r="D500" s="4"/>
      <c r="E500" s="4"/>
      <c r="F500" s="6"/>
      <c r="G500" s="6"/>
    </row>
    <row r="501" spans="1:7" ht="15.75" customHeight="1">
      <c r="A501" s="4"/>
      <c r="B501" s="4"/>
      <c r="C501" s="4"/>
      <c r="D501" s="4"/>
      <c r="E501" s="4"/>
      <c r="F501" s="6"/>
      <c r="G501" s="6"/>
    </row>
    <row r="502" spans="1:7" ht="15.75" customHeight="1">
      <c r="A502" s="4"/>
      <c r="B502" s="4"/>
      <c r="C502" s="4"/>
      <c r="D502" s="4"/>
      <c r="E502" s="4"/>
      <c r="F502" s="6"/>
      <c r="G502" s="6"/>
    </row>
    <row r="503" spans="1:7" ht="15.75" customHeight="1">
      <c r="A503" s="4"/>
      <c r="B503" s="4"/>
      <c r="C503" s="4"/>
      <c r="D503" s="4"/>
      <c r="E503" s="4"/>
      <c r="F503" s="6"/>
      <c r="G503" s="6"/>
    </row>
    <row r="504" spans="1:7" ht="15.75" customHeight="1">
      <c r="A504" s="4"/>
      <c r="B504" s="4"/>
      <c r="C504" s="4"/>
      <c r="D504" s="4"/>
      <c r="E504" s="4"/>
      <c r="F504" s="6"/>
      <c r="G504" s="6"/>
    </row>
    <row r="505" spans="1:7" ht="15.75" customHeight="1">
      <c r="A505" s="4"/>
      <c r="B505" s="4"/>
      <c r="C505" s="4"/>
      <c r="D505" s="4"/>
      <c r="E505" s="4"/>
      <c r="F505" s="6"/>
      <c r="G505" s="6"/>
    </row>
    <row r="506" spans="1:7" ht="15.75" customHeight="1">
      <c r="A506" s="4"/>
      <c r="B506" s="4"/>
      <c r="C506" s="4"/>
      <c r="D506" s="4"/>
      <c r="E506" s="4"/>
      <c r="F506" s="6"/>
      <c r="G506" s="6"/>
    </row>
    <row r="507" spans="1:7" ht="15.75" customHeight="1">
      <c r="A507" s="4"/>
      <c r="B507" s="4"/>
      <c r="C507" s="4"/>
      <c r="D507" s="4"/>
      <c r="E507" s="4"/>
      <c r="F507" s="6"/>
      <c r="G507" s="6"/>
    </row>
    <row r="508" spans="1:7" ht="15.75" customHeight="1">
      <c r="A508" s="4"/>
      <c r="B508" s="4"/>
      <c r="C508" s="4"/>
      <c r="D508" s="4"/>
      <c r="E508" s="4"/>
      <c r="F508" s="6"/>
      <c r="G508" s="6"/>
    </row>
    <row r="509" spans="1:7" ht="15.75" customHeight="1">
      <c r="A509" s="4"/>
      <c r="B509" s="4"/>
      <c r="C509" s="4"/>
      <c r="D509" s="4"/>
      <c r="E509" s="4"/>
      <c r="F509" s="6"/>
      <c r="G509" s="6"/>
    </row>
    <row r="510" spans="1:7" ht="15.75" customHeight="1">
      <c r="A510" s="4"/>
      <c r="B510" s="4"/>
      <c r="C510" s="4"/>
      <c r="D510" s="4"/>
      <c r="E510" s="4"/>
      <c r="F510" s="6"/>
      <c r="G510" s="6"/>
    </row>
    <row r="511" spans="1:7" ht="15.75" customHeight="1">
      <c r="A511" s="4"/>
      <c r="B511" s="4"/>
      <c r="C511" s="4"/>
      <c r="D511" s="4"/>
      <c r="E511" s="4"/>
      <c r="F511" s="6"/>
      <c r="G511" s="6"/>
    </row>
    <row r="512" spans="1:7" ht="15.75" customHeight="1">
      <c r="A512" s="4"/>
      <c r="B512" s="4"/>
      <c r="C512" s="4"/>
      <c r="D512" s="4"/>
      <c r="E512" s="4"/>
      <c r="F512" s="6"/>
      <c r="G512" s="6"/>
    </row>
    <row r="513" spans="1:7" ht="15.75" customHeight="1">
      <c r="A513" s="4"/>
      <c r="B513" s="4"/>
      <c r="C513" s="4"/>
      <c r="D513" s="4"/>
      <c r="E513" s="4"/>
      <c r="F513" s="6"/>
      <c r="G513" s="6"/>
    </row>
    <row r="514" spans="1:7" ht="15.75" customHeight="1">
      <c r="A514" s="4"/>
      <c r="B514" s="4"/>
      <c r="C514" s="4"/>
      <c r="D514" s="4"/>
      <c r="E514" s="4"/>
      <c r="F514" s="6"/>
      <c r="G514" s="6"/>
    </row>
    <row r="515" spans="1:7" ht="15.75" customHeight="1">
      <c r="A515" s="4"/>
      <c r="B515" s="4"/>
      <c r="C515" s="4"/>
      <c r="D515" s="4"/>
      <c r="E515" s="4"/>
      <c r="F515" s="6"/>
      <c r="G515" s="6"/>
    </row>
    <row r="516" spans="1:7" ht="15.75" customHeight="1">
      <c r="A516" s="4"/>
      <c r="B516" s="4"/>
      <c r="C516" s="4"/>
      <c r="D516" s="4"/>
      <c r="E516" s="4"/>
      <c r="F516" s="6"/>
      <c r="G516" s="6"/>
    </row>
    <row r="517" spans="1:7" ht="15.75" customHeight="1">
      <c r="A517" s="4"/>
      <c r="B517" s="4"/>
      <c r="C517" s="4"/>
      <c r="D517" s="4"/>
      <c r="E517" s="4"/>
      <c r="F517" s="6"/>
      <c r="G517" s="6"/>
    </row>
    <row r="518" spans="1:7" ht="15.75" customHeight="1">
      <c r="A518" s="4"/>
      <c r="B518" s="4"/>
      <c r="C518" s="4"/>
      <c r="D518" s="4"/>
      <c r="E518" s="4"/>
      <c r="F518" s="6"/>
      <c r="G518" s="6"/>
    </row>
    <row r="519" spans="1:7" ht="15.75" customHeight="1">
      <c r="A519" s="4"/>
      <c r="B519" s="4"/>
      <c r="C519" s="4"/>
      <c r="D519" s="4"/>
      <c r="E519" s="4"/>
      <c r="F519" s="6"/>
      <c r="G519" s="6"/>
    </row>
    <row r="520" spans="1:7" ht="15.75" customHeight="1">
      <c r="A520" s="4"/>
      <c r="B520" s="4"/>
      <c r="C520" s="4"/>
      <c r="D520" s="4"/>
      <c r="E520" s="4"/>
      <c r="F520" s="6"/>
      <c r="G520" s="6"/>
    </row>
    <row r="521" spans="1:7" ht="15.75" customHeight="1">
      <c r="A521" s="4"/>
      <c r="B521" s="4"/>
      <c r="C521" s="4"/>
      <c r="D521" s="4"/>
      <c r="E521" s="4"/>
      <c r="F521" s="6"/>
      <c r="G521" s="6"/>
    </row>
    <row r="522" spans="1:7" ht="15.75" customHeight="1">
      <c r="A522" s="4"/>
      <c r="B522" s="4"/>
      <c r="C522" s="4"/>
      <c r="D522" s="4"/>
      <c r="E522" s="4"/>
      <c r="F522" s="6"/>
      <c r="G522" s="6"/>
    </row>
    <row r="523" spans="1:7" ht="15.75" customHeight="1">
      <c r="A523" s="4"/>
      <c r="B523" s="4"/>
      <c r="C523" s="4"/>
      <c r="D523" s="4"/>
      <c r="E523" s="4"/>
      <c r="F523" s="6"/>
      <c r="G523" s="6"/>
    </row>
    <row r="524" spans="1:7" ht="15.75" customHeight="1">
      <c r="A524" s="4"/>
      <c r="B524" s="4"/>
      <c r="C524" s="4"/>
      <c r="D524" s="4"/>
      <c r="E524" s="4"/>
      <c r="F524" s="6"/>
      <c r="G524" s="6"/>
    </row>
    <row r="525" spans="1:7" ht="15.75" customHeight="1">
      <c r="A525" s="4"/>
      <c r="B525" s="4"/>
      <c r="C525" s="4"/>
      <c r="D525" s="4"/>
      <c r="E525" s="4"/>
      <c r="F525" s="6"/>
      <c r="G525" s="6"/>
    </row>
    <row r="526" spans="1:7" ht="15.75" customHeight="1">
      <c r="A526" s="4"/>
      <c r="B526" s="4"/>
      <c r="C526" s="4"/>
      <c r="D526" s="4"/>
      <c r="E526" s="4"/>
      <c r="F526" s="6"/>
      <c r="G526" s="6"/>
    </row>
    <row r="527" spans="1:7" ht="15.75" customHeight="1">
      <c r="A527" s="4"/>
      <c r="B527" s="4"/>
      <c r="C527" s="4"/>
      <c r="D527" s="4"/>
      <c r="E527" s="4"/>
      <c r="F527" s="6"/>
      <c r="G527" s="6"/>
    </row>
    <row r="528" spans="1:7" ht="15.75" customHeight="1">
      <c r="A528" s="4"/>
      <c r="B528" s="4"/>
      <c r="C528" s="4"/>
      <c r="D528" s="4"/>
      <c r="E528" s="4"/>
      <c r="F528" s="6"/>
      <c r="G528" s="6"/>
    </row>
    <row r="529" spans="1:7" ht="15.75" customHeight="1">
      <c r="A529" s="4"/>
      <c r="B529" s="4"/>
      <c r="C529" s="4"/>
      <c r="D529" s="4"/>
      <c r="E529" s="4"/>
      <c r="F529" s="6"/>
      <c r="G529" s="6"/>
    </row>
    <row r="530" spans="1:7" ht="15.75" customHeight="1">
      <c r="A530" s="4"/>
      <c r="B530" s="4"/>
      <c r="C530" s="4"/>
      <c r="D530" s="4"/>
      <c r="E530" s="4"/>
      <c r="F530" s="6"/>
      <c r="G530" s="6"/>
    </row>
    <row r="531" spans="1:7" ht="15.75" customHeight="1">
      <c r="A531" s="4"/>
      <c r="B531" s="4"/>
      <c r="C531" s="4"/>
      <c r="D531" s="4"/>
      <c r="E531" s="4"/>
      <c r="F531" s="6"/>
      <c r="G531" s="6"/>
    </row>
    <row r="532" spans="1:7" ht="15.75" customHeight="1">
      <c r="A532" s="4"/>
      <c r="B532" s="4"/>
      <c r="C532" s="4"/>
      <c r="D532" s="4"/>
      <c r="E532" s="4"/>
      <c r="F532" s="6"/>
      <c r="G532" s="6"/>
    </row>
    <row r="533" spans="1:7" ht="15.75" customHeight="1">
      <c r="A533" s="4"/>
      <c r="B533" s="4"/>
      <c r="C533" s="4"/>
      <c r="D533" s="4"/>
      <c r="E533" s="4"/>
      <c r="F533" s="6"/>
      <c r="G533" s="6"/>
    </row>
    <row r="534" spans="1:7" ht="15.75" customHeight="1">
      <c r="A534" s="4"/>
      <c r="B534" s="4"/>
      <c r="C534" s="4"/>
      <c r="D534" s="4"/>
      <c r="E534" s="4"/>
      <c r="F534" s="6"/>
      <c r="G534" s="6"/>
    </row>
    <row r="535" spans="1:7" ht="15.75" customHeight="1">
      <c r="A535" s="4"/>
      <c r="B535" s="4"/>
      <c r="C535" s="4"/>
      <c r="D535" s="4"/>
      <c r="E535" s="4"/>
      <c r="F535" s="6"/>
      <c r="G535" s="6"/>
    </row>
    <row r="536" spans="1:7" ht="15.75" customHeight="1">
      <c r="A536" s="4"/>
      <c r="B536" s="4"/>
      <c r="C536" s="4"/>
      <c r="D536" s="4"/>
      <c r="E536" s="4"/>
      <c r="F536" s="6"/>
      <c r="G536" s="6"/>
    </row>
    <row r="537" spans="1:7" ht="15.75" customHeight="1">
      <c r="A537" s="4"/>
      <c r="B537" s="4"/>
      <c r="C537" s="4"/>
      <c r="D537" s="4"/>
      <c r="E537" s="4"/>
      <c r="F537" s="6"/>
      <c r="G537" s="6"/>
    </row>
    <row r="538" spans="1:7" ht="15.75" customHeight="1">
      <c r="A538" s="4"/>
      <c r="B538" s="4"/>
      <c r="C538" s="4"/>
      <c r="D538" s="4"/>
      <c r="E538" s="4"/>
      <c r="F538" s="6"/>
      <c r="G538" s="6"/>
    </row>
    <row r="539" spans="1:7" ht="15.75" customHeight="1">
      <c r="A539" s="4"/>
      <c r="B539" s="4"/>
      <c r="C539" s="4"/>
      <c r="D539" s="4"/>
      <c r="E539" s="4"/>
      <c r="F539" s="6"/>
      <c r="G539" s="6"/>
    </row>
    <row r="540" spans="1:7" ht="15.75" customHeight="1">
      <c r="A540" s="4"/>
      <c r="B540" s="4"/>
      <c r="C540" s="4"/>
      <c r="D540" s="4"/>
      <c r="E540" s="4"/>
      <c r="F540" s="6"/>
      <c r="G540" s="6"/>
    </row>
    <row r="541" spans="1:7" ht="15.75" customHeight="1">
      <c r="A541" s="4"/>
      <c r="B541" s="4"/>
      <c r="C541" s="4"/>
      <c r="D541" s="4"/>
      <c r="E541" s="4"/>
      <c r="F541" s="6"/>
      <c r="G541" s="6"/>
    </row>
    <row r="542" spans="1:7" ht="15.75" customHeight="1">
      <c r="A542" s="4"/>
      <c r="B542" s="4"/>
      <c r="C542" s="4"/>
      <c r="D542" s="4"/>
      <c r="E542" s="4"/>
      <c r="F542" s="6"/>
      <c r="G542" s="6"/>
    </row>
    <row r="543" spans="1:7" ht="15.75" customHeight="1">
      <c r="A543" s="4"/>
      <c r="B543" s="4"/>
      <c r="C543" s="4"/>
      <c r="D543" s="4"/>
      <c r="E543" s="4"/>
      <c r="F543" s="6"/>
      <c r="G543" s="6"/>
    </row>
    <row r="544" spans="1:7" ht="15.75" customHeight="1">
      <c r="A544" s="4"/>
      <c r="B544" s="4"/>
      <c r="C544" s="4"/>
      <c r="D544" s="4"/>
      <c r="E544" s="4"/>
      <c r="F544" s="6"/>
      <c r="G544" s="6"/>
    </row>
    <row r="545" spans="1:7" ht="15.75" customHeight="1">
      <c r="A545" s="4"/>
      <c r="B545" s="4"/>
      <c r="C545" s="4"/>
      <c r="D545" s="4"/>
      <c r="E545" s="4"/>
      <c r="F545" s="6"/>
      <c r="G545" s="6"/>
    </row>
    <row r="546" spans="1:7" ht="15.75" customHeight="1">
      <c r="A546" s="4"/>
      <c r="B546" s="4"/>
      <c r="C546" s="4"/>
      <c r="D546" s="4"/>
      <c r="E546" s="4"/>
      <c r="F546" s="6"/>
      <c r="G546" s="6"/>
    </row>
    <row r="547" spans="1:7" ht="15.75" customHeight="1">
      <c r="A547" s="4"/>
      <c r="B547" s="4"/>
      <c r="C547" s="4"/>
      <c r="D547" s="4"/>
      <c r="E547" s="4"/>
      <c r="F547" s="6"/>
      <c r="G547" s="6"/>
    </row>
    <row r="548" spans="1:7" ht="15.75" customHeight="1">
      <c r="A548" s="4"/>
      <c r="B548" s="4"/>
      <c r="C548" s="4"/>
      <c r="D548" s="4"/>
      <c r="E548" s="4"/>
      <c r="F548" s="6"/>
      <c r="G548" s="6"/>
    </row>
    <row r="549" spans="1:7" ht="15.75" customHeight="1">
      <c r="A549" s="4"/>
      <c r="B549" s="4"/>
      <c r="C549" s="4"/>
      <c r="D549" s="4"/>
      <c r="E549" s="4"/>
      <c r="F549" s="6"/>
      <c r="G549" s="6"/>
    </row>
    <row r="550" spans="1:7" ht="15.75" customHeight="1">
      <c r="A550" s="4"/>
      <c r="B550" s="4"/>
      <c r="C550" s="4"/>
      <c r="D550" s="4"/>
      <c r="E550" s="4"/>
      <c r="F550" s="6"/>
      <c r="G550" s="6"/>
    </row>
    <row r="551" spans="1:7" ht="15.75" customHeight="1">
      <c r="A551" s="4"/>
      <c r="B551" s="4"/>
      <c r="C551" s="4"/>
      <c r="D551" s="4"/>
      <c r="E551" s="4"/>
      <c r="F551" s="6"/>
      <c r="G551" s="6"/>
    </row>
    <row r="552" spans="1:7" ht="15.75" customHeight="1">
      <c r="A552" s="4"/>
      <c r="B552" s="4"/>
      <c r="C552" s="4"/>
      <c r="D552" s="4"/>
      <c r="E552" s="4"/>
      <c r="F552" s="6"/>
      <c r="G552" s="6"/>
    </row>
    <row r="553" spans="1:7" ht="15.75" customHeight="1">
      <c r="A553" s="4"/>
      <c r="B553" s="4"/>
      <c r="C553" s="4"/>
      <c r="D553" s="4"/>
      <c r="E553" s="4"/>
      <c r="F553" s="6"/>
      <c r="G553" s="6"/>
    </row>
    <row r="554" spans="1:7" ht="15.75" customHeight="1">
      <c r="A554" s="4"/>
      <c r="B554" s="4"/>
      <c r="C554" s="4"/>
      <c r="D554" s="4"/>
      <c r="E554" s="4"/>
      <c r="F554" s="6"/>
      <c r="G554" s="6"/>
    </row>
    <row r="555" spans="1:7" ht="15.75" customHeight="1">
      <c r="A555" s="4"/>
      <c r="B555" s="4"/>
      <c r="C555" s="4"/>
      <c r="D555" s="4"/>
      <c r="E555" s="4"/>
      <c r="F555" s="6"/>
      <c r="G555" s="6"/>
    </row>
    <row r="556" spans="1:7" ht="15.75" customHeight="1">
      <c r="A556" s="4"/>
      <c r="B556" s="4"/>
      <c r="C556" s="4"/>
      <c r="D556" s="4"/>
      <c r="E556" s="4"/>
      <c r="F556" s="6"/>
      <c r="G556" s="6"/>
    </row>
    <row r="557" spans="1:7" ht="15.75" customHeight="1">
      <c r="A557" s="4"/>
      <c r="B557" s="4"/>
      <c r="C557" s="4"/>
      <c r="D557" s="4"/>
      <c r="E557" s="4"/>
      <c r="F557" s="6"/>
      <c r="G557" s="6"/>
    </row>
    <row r="558" spans="1:7" ht="15.75" customHeight="1">
      <c r="A558" s="4"/>
      <c r="B558" s="4"/>
      <c r="C558" s="4"/>
      <c r="D558" s="4"/>
      <c r="E558" s="4"/>
      <c r="F558" s="6"/>
      <c r="G558" s="6"/>
    </row>
    <row r="559" spans="1:7" ht="15.75" customHeight="1">
      <c r="A559" s="4"/>
      <c r="B559" s="4"/>
      <c r="C559" s="4"/>
      <c r="D559" s="4"/>
      <c r="E559" s="4"/>
      <c r="F559" s="6"/>
      <c r="G559" s="6"/>
    </row>
    <row r="560" spans="1:7" ht="15.75" customHeight="1">
      <c r="A560" s="4"/>
      <c r="B560" s="4"/>
      <c r="C560" s="4"/>
      <c r="D560" s="4"/>
      <c r="E560" s="4"/>
      <c r="F560" s="6"/>
      <c r="G560" s="6"/>
    </row>
    <row r="561" spans="1:7" ht="15.75" customHeight="1">
      <c r="A561" s="4"/>
      <c r="B561" s="4"/>
      <c r="C561" s="4"/>
      <c r="D561" s="4"/>
      <c r="E561" s="4"/>
      <c r="F561" s="6"/>
      <c r="G561" s="6"/>
    </row>
    <row r="562" spans="1:7" ht="15.75" customHeight="1">
      <c r="A562" s="4"/>
      <c r="B562" s="4"/>
      <c r="C562" s="4"/>
      <c r="D562" s="4"/>
      <c r="E562" s="4"/>
      <c r="F562" s="6"/>
      <c r="G562" s="6"/>
    </row>
    <row r="563" spans="1:7" ht="15.75" customHeight="1">
      <c r="A563" s="4"/>
      <c r="B563" s="4"/>
      <c r="C563" s="4"/>
      <c r="D563" s="4"/>
      <c r="E563" s="4"/>
      <c r="F563" s="6"/>
      <c r="G563" s="6"/>
    </row>
    <row r="564" spans="1:7" ht="15.75" customHeight="1">
      <c r="A564" s="4"/>
      <c r="B564" s="4"/>
      <c r="C564" s="4"/>
      <c r="D564" s="4"/>
      <c r="E564" s="4"/>
      <c r="F564" s="6"/>
      <c r="G564" s="6"/>
    </row>
    <row r="565" spans="1:7" ht="15.75" customHeight="1">
      <c r="A565" s="4"/>
      <c r="B565" s="4"/>
      <c r="C565" s="4"/>
      <c r="D565" s="4"/>
      <c r="E565" s="4"/>
      <c r="F565" s="6"/>
      <c r="G565" s="6"/>
    </row>
    <row r="566" spans="1:7" ht="15.75" customHeight="1">
      <c r="A566" s="4"/>
      <c r="B566" s="4"/>
      <c r="C566" s="4"/>
      <c r="D566" s="4"/>
      <c r="E566" s="4"/>
      <c r="F566" s="6"/>
      <c r="G566" s="6"/>
    </row>
    <row r="567" spans="1:7" ht="15.75" customHeight="1">
      <c r="A567" s="4"/>
      <c r="B567" s="4"/>
      <c r="C567" s="4"/>
      <c r="D567" s="4"/>
      <c r="E567" s="4"/>
      <c r="F567" s="6"/>
      <c r="G567" s="6"/>
    </row>
    <row r="568" spans="1:7" ht="15.75" customHeight="1">
      <c r="A568" s="4"/>
      <c r="B568" s="4"/>
      <c r="C568" s="4"/>
      <c r="D568" s="4"/>
      <c r="E568" s="4"/>
      <c r="F568" s="6"/>
      <c r="G568" s="6"/>
    </row>
    <row r="569" spans="1:7" ht="15.75" customHeight="1">
      <c r="A569" s="4"/>
      <c r="B569" s="4"/>
      <c r="C569" s="4"/>
      <c r="D569" s="4"/>
      <c r="E569" s="4"/>
      <c r="F569" s="6"/>
      <c r="G569" s="6"/>
    </row>
    <row r="570" spans="1:7" ht="15.75" customHeight="1">
      <c r="A570" s="4"/>
      <c r="B570" s="4"/>
      <c r="C570" s="4"/>
      <c r="D570" s="4"/>
      <c r="E570" s="4"/>
      <c r="F570" s="6"/>
      <c r="G570" s="6"/>
    </row>
    <row r="571" spans="1:7" ht="15.75" customHeight="1">
      <c r="A571" s="4"/>
      <c r="B571" s="4"/>
      <c r="C571" s="4"/>
      <c r="D571" s="4"/>
      <c r="E571" s="4"/>
      <c r="F571" s="6"/>
      <c r="G571" s="6"/>
    </row>
    <row r="572" spans="1:7" ht="15.75" customHeight="1">
      <c r="A572" s="4"/>
      <c r="B572" s="4"/>
      <c r="C572" s="4"/>
      <c r="D572" s="4"/>
      <c r="E572" s="4"/>
      <c r="F572" s="6"/>
      <c r="G572" s="6"/>
    </row>
    <row r="573" spans="1:7" ht="15.75" customHeight="1">
      <c r="A573" s="4"/>
      <c r="B573" s="4"/>
      <c r="C573" s="4"/>
      <c r="D573" s="4"/>
      <c r="E573" s="4"/>
      <c r="F573" s="6"/>
      <c r="G573" s="6"/>
    </row>
    <row r="574" spans="1:7" ht="15.75" customHeight="1">
      <c r="A574" s="4"/>
      <c r="B574" s="4"/>
      <c r="C574" s="4"/>
      <c r="D574" s="4"/>
      <c r="E574" s="4"/>
      <c r="F574" s="6"/>
      <c r="G574" s="6"/>
    </row>
    <row r="575" spans="1:7" ht="15.75" customHeight="1">
      <c r="A575" s="4"/>
      <c r="B575" s="4"/>
      <c r="C575" s="4"/>
      <c r="D575" s="4"/>
      <c r="E575" s="4"/>
      <c r="F575" s="6"/>
      <c r="G575" s="6"/>
    </row>
    <row r="576" spans="1:7" ht="15.75" customHeight="1">
      <c r="A576" s="4"/>
      <c r="B576" s="4"/>
      <c r="C576" s="4"/>
      <c r="D576" s="4"/>
      <c r="E576" s="4"/>
      <c r="F576" s="6"/>
      <c r="G576" s="6"/>
    </row>
    <row r="577" spans="1:7" ht="15.75" customHeight="1">
      <c r="A577" s="4"/>
      <c r="B577" s="4"/>
      <c r="C577" s="4"/>
      <c r="D577" s="4"/>
      <c r="E577" s="4"/>
      <c r="F577" s="6"/>
      <c r="G577" s="6"/>
    </row>
    <row r="578" spans="1:7" ht="15.75" customHeight="1">
      <c r="A578" s="4"/>
      <c r="B578" s="4"/>
      <c r="C578" s="4"/>
      <c r="D578" s="4"/>
      <c r="E578" s="4"/>
      <c r="F578" s="6"/>
      <c r="G578" s="6"/>
    </row>
    <row r="579" spans="1:7" ht="15.75" customHeight="1">
      <c r="A579" s="4"/>
      <c r="B579" s="4"/>
      <c r="C579" s="4"/>
      <c r="D579" s="4"/>
      <c r="E579" s="4"/>
      <c r="F579" s="6"/>
      <c r="G579" s="6"/>
    </row>
    <row r="580" spans="1:7" ht="15.75" customHeight="1">
      <c r="A580" s="4"/>
      <c r="B580" s="4"/>
      <c r="C580" s="4"/>
      <c r="D580" s="4"/>
      <c r="E580" s="4"/>
      <c r="F580" s="6"/>
      <c r="G580" s="6"/>
    </row>
    <row r="581" spans="1:7" ht="15.75" customHeight="1">
      <c r="A581" s="4"/>
      <c r="B581" s="4"/>
      <c r="C581" s="4"/>
      <c r="D581" s="4"/>
      <c r="E581" s="4"/>
      <c r="F581" s="6"/>
      <c r="G581" s="6"/>
    </row>
    <row r="582" spans="1:7" ht="15.75" customHeight="1">
      <c r="A582" s="4"/>
      <c r="B582" s="4"/>
      <c r="C582" s="4"/>
      <c r="D582" s="4"/>
      <c r="E582" s="4"/>
      <c r="F582" s="6"/>
      <c r="G582" s="6"/>
    </row>
    <row r="583" spans="1:7" ht="15.75" customHeight="1">
      <c r="A583" s="4"/>
      <c r="B583" s="4"/>
      <c r="C583" s="4"/>
      <c r="D583" s="4"/>
      <c r="E583" s="4"/>
      <c r="F583" s="6"/>
      <c r="G583" s="6"/>
    </row>
    <row r="584" spans="1:7" ht="15.75" customHeight="1">
      <c r="A584" s="4"/>
      <c r="B584" s="4"/>
      <c r="C584" s="4"/>
      <c r="D584" s="4"/>
      <c r="E584" s="4"/>
      <c r="F584" s="6"/>
      <c r="G584" s="6"/>
    </row>
    <row r="585" spans="1:7" ht="15.75" customHeight="1">
      <c r="A585" s="4"/>
      <c r="B585" s="4"/>
      <c r="C585" s="4"/>
      <c r="D585" s="4"/>
      <c r="E585" s="4"/>
      <c r="F585" s="6"/>
      <c r="G585" s="6"/>
    </row>
    <row r="586" spans="1:7" ht="15.75" customHeight="1">
      <c r="A586" s="4"/>
      <c r="B586" s="4"/>
      <c r="C586" s="4"/>
      <c r="D586" s="4"/>
      <c r="E586" s="4"/>
      <c r="F586" s="6"/>
      <c r="G586" s="6"/>
    </row>
    <row r="587" spans="1:7" ht="15.75" customHeight="1">
      <c r="A587" s="4"/>
      <c r="B587" s="4"/>
      <c r="C587" s="4"/>
      <c r="D587" s="4"/>
      <c r="E587" s="4"/>
      <c r="F587" s="6"/>
      <c r="G587" s="6"/>
    </row>
    <row r="588" spans="1:7" ht="15.75" customHeight="1">
      <c r="A588" s="4"/>
      <c r="B588" s="4"/>
      <c r="C588" s="4"/>
      <c r="D588" s="4"/>
      <c r="E588" s="4"/>
      <c r="F588" s="6"/>
      <c r="G588" s="6"/>
    </row>
    <row r="589" spans="1:7" ht="15.75" customHeight="1">
      <c r="A589" s="4"/>
      <c r="B589" s="4"/>
      <c r="C589" s="4"/>
      <c r="D589" s="4"/>
      <c r="E589" s="4"/>
      <c r="F589" s="6"/>
      <c r="G589" s="6"/>
    </row>
    <row r="590" spans="1:7" ht="15.75" customHeight="1">
      <c r="A590" s="4"/>
      <c r="B590" s="4"/>
      <c r="C590" s="4"/>
      <c r="D590" s="4"/>
      <c r="E590" s="4"/>
      <c r="F590" s="6"/>
      <c r="G590" s="6"/>
    </row>
    <row r="591" spans="1:7" ht="15.75" customHeight="1">
      <c r="A591" s="4"/>
      <c r="B591" s="4"/>
      <c r="C591" s="4"/>
      <c r="D591" s="4"/>
      <c r="E591" s="4"/>
      <c r="F591" s="6"/>
      <c r="G591" s="6"/>
    </row>
    <row r="592" spans="1:7" ht="15.75" customHeight="1">
      <c r="A592" s="4"/>
      <c r="B592" s="4"/>
      <c r="C592" s="4"/>
      <c r="D592" s="4"/>
      <c r="E592" s="4"/>
      <c r="F592" s="6"/>
      <c r="G592" s="6"/>
    </row>
    <row r="593" spans="1:7" ht="15.75" customHeight="1">
      <c r="A593" s="4"/>
      <c r="B593" s="4"/>
      <c r="C593" s="4"/>
      <c r="D593" s="4"/>
      <c r="E593" s="4"/>
      <c r="F593" s="6"/>
      <c r="G593" s="6"/>
    </row>
    <row r="594" spans="1:7" ht="15.75" customHeight="1">
      <c r="A594" s="4"/>
      <c r="B594" s="4"/>
      <c r="C594" s="4"/>
      <c r="D594" s="4"/>
      <c r="E594" s="4"/>
      <c r="F594" s="6"/>
      <c r="G594" s="6"/>
    </row>
    <row r="595" spans="1:7" ht="15.75" customHeight="1">
      <c r="A595" s="4"/>
      <c r="B595" s="4"/>
      <c r="C595" s="4"/>
      <c r="D595" s="4"/>
      <c r="E595" s="4"/>
      <c r="F595" s="6"/>
      <c r="G595" s="6"/>
    </row>
    <row r="596" spans="1:7" ht="15.75" customHeight="1">
      <c r="A596" s="4"/>
      <c r="B596" s="4"/>
      <c r="C596" s="4"/>
      <c r="D596" s="4"/>
      <c r="E596" s="4"/>
      <c r="F596" s="6"/>
      <c r="G596" s="6"/>
    </row>
    <row r="597" spans="1:7" ht="15.75" customHeight="1">
      <c r="A597" s="4"/>
      <c r="B597" s="4"/>
      <c r="C597" s="4"/>
      <c r="D597" s="4"/>
      <c r="E597" s="4"/>
      <c r="F597" s="6"/>
      <c r="G597" s="6"/>
    </row>
    <row r="598" spans="1:7" ht="15.75" customHeight="1">
      <c r="A598" s="4"/>
      <c r="B598" s="4"/>
      <c r="C598" s="4"/>
      <c r="D598" s="4"/>
      <c r="E598" s="4"/>
      <c r="F598" s="6"/>
      <c r="G598" s="6"/>
    </row>
    <row r="599" spans="1:7" ht="15.75" customHeight="1">
      <c r="A599" s="4"/>
      <c r="B599" s="4"/>
      <c r="C599" s="4"/>
      <c r="D599" s="4"/>
      <c r="E599" s="4"/>
      <c r="F599" s="6"/>
      <c r="G599" s="6"/>
    </row>
    <row r="600" spans="1:7" ht="15.75" customHeight="1">
      <c r="A600" s="4"/>
      <c r="B600" s="4"/>
      <c r="C600" s="4"/>
      <c r="D600" s="4"/>
      <c r="E600" s="4"/>
      <c r="F600" s="6"/>
      <c r="G600" s="6"/>
    </row>
    <row r="601" spans="1:7" ht="15.75" customHeight="1">
      <c r="A601" s="4"/>
      <c r="B601" s="4"/>
      <c r="C601" s="4"/>
      <c r="D601" s="4"/>
      <c r="E601" s="4"/>
      <c r="F601" s="6"/>
      <c r="G601" s="6"/>
    </row>
    <row r="602" spans="1:7" ht="15.75" customHeight="1">
      <c r="A602" s="4"/>
      <c r="B602" s="4"/>
      <c r="C602" s="4"/>
      <c r="D602" s="4"/>
      <c r="E602" s="4"/>
      <c r="F602" s="6"/>
      <c r="G602" s="6"/>
    </row>
    <row r="603" spans="1:7" ht="15.75" customHeight="1">
      <c r="A603" s="4"/>
      <c r="B603" s="4"/>
      <c r="C603" s="4"/>
      <c r="D603" s="4"/>
      <c r="E603" s="4"/>
      <c r="F603" s="6"/>
      <c r="G603" s="6"/>
    </row>
    <row r="604" spans="1:7" ht="15.75" customHeight="1">
      <c r="A604" s="4"/>
      <c r="B604" s="4"/>
      <c r="C604" s="4"/>
      <c r="D604" s="4"/>
      <c r="E604" s="4"/>
      <c r="F604" s="6"/>
      <c r="G604" s="6"/>
    </row>
    <row r="605" spans="1:7" ht="15.75" customHeight="1">
      <c r="A605" s="4"/>
      <c r="B605" s="4"/>
      <c r="C605" s="4"/>
      <c r="D605" s="4"/>
      <c r="E605" s="4"/>
      <c r="F605" s="6"/>
      <c r="G605" s="6"/>
    </row>
    <row r="606" spans="1:7" ht="15.75" customHeight="1">
      <c r="A606" s="4"/>
      <c r="B606" s="4"/>
      <c r="C606" s="4"/>
      <c r="D606" s="4"/>
      <c r="E606" s="4"/>
      <c r="F606" s="6"/>
      <c r="G606" s="6"/>
    </row>
    <row r="607" spans="1:7" ht="15.75" customHeight="1">
      <c r="A607" s="4"/>
      <c r="B607" s="4"/>
      <c r="C607" s="4"/>
      <c r="D607" s="4"/>
      <c r="E607" s="4"/>
      <c r="F607" s="6"/>
      <c r="G607" s="6"/>
    </row>
    <row r="608" spans="1:7" ht="15.75" customHeight="1">
      <c r="A608" s="4"/>
      <c r="B608" s="4"/>
      <c r="C608" s="4"/>
      <c r="D608" s="4"/>
      <c r="E608" s="4"/>
      <c r="F608" s="6"/>
      <c r="G608" s="6"/>
    </row>
    <row r="609" spans="1:7" ht="15.75" customHeight="1">
      <c r="A609" s="4"/>
      <c r="B609" s="4"/>
      <c r="C609" s="4"/>
      <c r="D609" s="4"/>
      <c r="E609" s="4"/>
      <c r="F609" s="6"/>
      <c r="G609" s="6"/>
    </row>
    <row r="610" spans="1:7" ht="15.75" customHeight="1">
      <c r="A610" s="4"/>
      <c r="B610" s="4"/>
      <c r="C610" s="4"/>
      <c r="D610" s="4"/>
      <c r="E610" s="4"/>
      <c r="F610" s="6"/>
      <c r="G610" s="6"/>
    </row>
    <row r="611" spans="1:7" ht="15.75" customHeight="1">
      <c r="A611" s="4"/>
      <c r="B611" s="4"/>
      <c r="C611" s="4"/>
      <c r="D611" s="4"/>
      <c r="E611" s="4"/>
      <c r="F611" s="6"/>
      <c r="G611" s="6"/>
    </row>
    <row r="612" spans="1:7" ht="15.75" customHeight="1">
      <c r="A612" s="4"/>
      <c r="B612" s="4"/>
      <c r="C612" s="4"/>
      <c r="D612" s="4"/>
      <c r="E612" s="4"/>
      <c r="F612" s="6"/>
      <c r="G612" s="6"/>
    </row>
    <row r="613" spans="1:7" ht="15.75" customHeight="1">
      <c r="A613" s="4"/>
      <c r="B613" s="4"/>
      <c r="C613" s="4"/>
      <c r="D613" s="4"/>
      <c r="E613" s="4"/>
      <c r="F613" s="6"/>
      <c r="G613" s="6"/>
    </row>
    <row r="614" spans="1:7" ht="15.75" customHeight="1">
      <c r="A614" s="4"/>
      <c r="B614" s="4"/>
      <c r="C614" s="4"/>
      <c r="D614" s="4"/>
      <c r="E614" s="4"/>
      <c r="F614" s="6"/>
      <c r="G614" s="6"/>
    </row>
    <row r="615" spans="1:7" ht="15.75" customHeight="1">
      <c r="A615" s="4"/>
      <c r="B615" s="4"/>
      <c r="C615" s="4"/>
      <c r="D615" s="4"/>
      <c r="E615" s="4"/>
      <c r="F615" s="6"/>
      <c r="G615" s="6"/>
    </row>
    <row r="616" spans="1:7" ht="15.75" customHeight="1">
      <c r="A616" s="4"/>
      <c r="B616" s="4"/>
      <c r="C616" s="4"/>
      <c r="D616" s="4"/>
      <c r="E616" s="4"/>
      <c r="F616" s="6"/>
      <c r="G616" s="6"/>
    </row>
    <row r="617" spans="1:7" ht="15.75" customHeight="1">
      <c r="A617" s="4"/>
      <c r="B617" s="4"/>
      <c r="C617" s="4"/>
      <c r="D617" s="4"/>
      <c r="E617" s="4"/>
      <c r="F617" s="6"/>
      <c r="G617" s="6"/>
    </row>
    <row r="618" spans="1:7" ht="15.75" customHeight="1">
      <c r="A618" s="4"/>
      <c r="B618" s="4"/>
      <c r="C618" s="4"/>
      <c r="D618" s="4"/>
      <c r="E618" s="4"/>
      <c r="F618" s="6"/>
      <c r="G618" s="6"/>
    </row>
    <row r="619" spans="1:7" ht="15.75" customHeight="1">
      <c r="A619" s="4"/>
      <c r="B619" s="4"/>
      <c r="C619" s="4"/>
      <c r="D619" s="4"/>
      <c r="E619" s="4"/>
      <c r="F619" s="6"/>
      <c r="G619" s="6"/>
    </row>
    <row r="620" spans="1:7" ht="15.75" customHeight="1">
      <c r="A620" s="4"/>
      <c r="B620" s="4"/>
      <c r="C620" s="4"/>
      <c r="D620" s="4"/>
      <c r="E620" s="4"/>
      <c r="F620" s="6"/>
      <c r="G620" s="6"/>
    </row>
    <row r="621" spans="1:7" ht="15.75" customHeight="1">
      <c r="A621" s="4"/>
      <c r="B621" s="4"/>
      <c r="C621" s="4"/>
      <c r="D621" s="4"/>
      <c r="E621" s="4"/>
      <c r="F621" s="6"/>
      <c r="G621" s="6"/>
    </row>
    <row r="622" spans="1:7" ht="15.75" customHeight="1">
      <c r="A622" s="4"/>
      <c r="B622" s="4"/>
      <c r="C622" s="4"/>
      <c r="D622" s="4"/>
      <c r="E622" s="4"/>
      <c r="F622" s="6"/>
      <c r="G622" s="6"/>
    </row>
    <row r="623" spans="1:7" ht="15.75" customHeight="1">
      <c r="A623" s="4"/>
      <c r="B623" s="4"/>
      <c r="C623" s="4"/>
      <c r="D623" s="4"/>
      <c r="E623" s="4"/>
      <c r="F623" s="6"/>
      <c r="G623" s="6"/>
    </row>
    <row r="624" spans="1:7" ht="15.75" customHeight="1">
      <c r="A624" s="4"/>
      <c r="B624" s="4"/>
      <c r="C624" s="4"/>
      <c r="D624" s="4"/>
      <c r="E624" s="4"/>
      <c r="F624" s="6"/>
      <c r="G624" s="6"/>
    </row>
    <row r="625" spans="1:7" ht="15.75" customHeight="1">
      <c r="A625" s="4"/>
      <c r="B625" s="4"/>
      <c r="C625" s="4"/>
      <c r="D625" s="4"/>
      <c r="E625" s="4"/>
      <c r="F625" s="6"/>
      <c r="G625" s="6"/>
    </row>
    <row r="626" spans="1:7" ht="15.75" customHeight="1">
      <c r="A626" s="4"/>
      <c r="B626" s="4"/>
      <c r="C626" s="4"/>
      <c r="D626" s="4"/>
      <c r="E626" s="4"/>
      <c r="F626" s="6"/>
      <c r="G626" s="6"/>
    </row>
    <row r="627" spans="1:7" ht="15.75" customHeight="1">
      <c r="A627" s="4"/>
      <c r="B627" s="4"/>
      <c r="C627" s="4"/>
      <c r="D627" s="4"/>
      <c r="E627" s="4"/>
      <c r="F627" s="6"/>
      <c r="G627" s="6"/>
    </row>
    <row r="628" spans="1:7" ht="15.75" customHeight="1">
      <c r="A628" s="4"/>
      <c r="B628" s="4"/>
      <c r="C628" s="4"/>
      <c r="D628" s="4"/>
      <c r="E628" s="4"/>
      <c r="F628" s="6"/>
      <c r="G628" s="6"/>
    </row>
    <row r="629" spans="1:7" ht="15.75" customHeight="1">
      <c r="A629" s="4"/>
      <c r="B629" s="4"/>
      <c r="C629" s="4"/>
      <c r="D629" s="4"/>
      <c r="E629" s="4"/>
      <c r="F629" s="6"/>
      <c r="G629" s="6"/>
    </row>
    <row r="630" spans="1:7" ht="15.75" customHeight="1">
      <c r="A630" s="4"/>
      <c r="B630" s="4"/>
      <c r="C630" s="4"/>
      <c r="D630" s="4"/>
      <c r="E630" s="4"/>
      <c r="F630" s="6"/>
      <c r="G630" s="6"/>
    </row>
    <row r="631" spans="1:7" ht="15.75" customHeight="1">
      <c r="A631" s="4"/>
      <c r="B631" s="4"/>
      <c r="C631" s="4"/>
      <c r="D631" s="4"/>
      <c r="E631" s="4"/>
      <c r="F631" s="6"/>
      <c r="G631" s="6"/>
    </row>
    <row r="632" spans="1:7" ht="15.75" customHeight="1">
      <c r="A632" s="4"/>
      <c r="B632" s="4"/>
      <c r="C632" s="4"/>
      <c r="D632" s="4"/>
      <c r="E632" s="4"/>
      <c r="F632" s="6"/>
      <c r="G632" s="6"/>
    </row>
    <row r="633" spans="1:7" ht="15.75" customHeight="1">
      <c r="A633" s="4"/>
      <c r="B633" s="4"/>
      <c r="C633" s="4"/>
      <c r="D633" s="4"/>
      <c r="E633" s="4"/>
      <c r="F633" s="6"/>
      <c r="G633" s="6"/>
    </row>
    <row r="634" spans="1:7" ht="15.75" customHeight="1">
      <c r="A634" s="4"/>
      <c r="B634" s="4"/>
      <c r="C634" s="4"/>
      <c r="D634" s="4"/>
      <c r="E634" s="4"/>
      <c r="F634" s="6"/>
      <c r="G634" s="6"/>
    </row>
    <row r="635" spans="1:7" ht="15.75" customHeight="1">
      <c r="A635" s="4"/>
      <c r="B635" s="4"/>
      <c r="C635" s="4"/>
      <c r="D635" s="4"/>
      <c r="E635" s="4"/>
      <c r="F635" s="6"/>
      <c r="G635" s="6"/>
    </row>
    <row r="636" spans="1:7" ht="15.75" customHeight="1">
      <c r="A636" s="4"/>
      <c r="B636" s="4"/>
      <c r="C636" s="4"/>
      <c r="D636" s="4"/>
      <c r="E636" s="4"/>
      <c r="F636" s="6"/>
      <c r="G636" s="6"/>
    </row>
    <row r="637" spans="1:7" ht="15.75" customHeight="1">
      <c r="A637" s="4"/>
      <c r="B637" s="4"/>
      <c r="C637" s="4"/>
      <c r="D637" s="4"/>
      <c r="E637" s="4"/>
      <c r="F637" s="6"/>
      <c r="G637" s="6"/>
    </row>
    <row r="638" spans="1:7" ht="15.75" customHeight="1">
      <c r="A638" s="4"/>
      <c r="B638" s="4"/>
      <c r="C638" s="4"/>
      <c r="D638" s="4"/>
      <c r="E638" s="4"/>
      <c r="F638" s="6"/>
      <c r="G638" s="6"/>
    </row>
    <row r="639" spans="1:7" ht="15.75" customHeight="1">
      <c r="A639" s="4"/>
      <c r="B639" s="4"/>
      <c r="C639" s="4"/>
      <c r="D639" s="4"/>
      <c r="E639" s="4"/>
      <c r="F639" s="6"/>
      <c r="G639" s="6"/>
    </row>
    <row r="640" spans="1:7" ht="15.75" customHeight="1">
      <c r="A640" s="4"/>
      <c r="B640" s="4"/>
      <c r="C640" s="4"/>
      <c r="D640" s="4"/>
      <c r="E640" s="4"/>
      <c r="F640" s="6"/>
      <c r="G640" s="6"/>
    </row>
    <row r="641" spans="1:7" ht="15.75" customHeight="1">
      <c r="A641" s="4"/>
      <c r="B641" s="4"/>
      <c r="C641" s="4"/>
      <c r="D641" s="4"/>
      <c r="E641" s="4"/>
      <c r="F641" s="6"/>
      <c r="G641" s="6"/>
    </row>
    <row r="642" spans="1:7" ht="15.75" customHeight="1">
      <c r="A642" s="4"/>
      <c r="B642" s="4"/>
      <c r="C642" s="4"/>
      <c r="D642" s="4"/>
      <c r="E642" s="4"/>
      <c r="F642" s="6"/>
      <c r="G642" s="6"/>
    </row>
    <row r="643" spans="1:7" ht="15.75" customHeight="1">
      <c r="A643" s="4"/>
      <c r="B643" s="4"/>
      <c r="C643" s="4"/>
      <c r="D643" s="4"/>
      <c r="E643" s="4"/>
      <c r="F643" s="6"/>
      <c r="G643" s="6"/>
    </row>
    <row r="644" spans="1:7" ht="15.75" customHeight="1">
      <c r="A644" s="4"/>
      <c r="B644" s="4"/>
      <c r="C644" s="4"/>
      <c r="D644" s="4"/>
      <c r="E644" s="4"/>
      <c r="F644" s="6"/>
      <c r="G644" s="6"/>
    </row>
    <row r="645" spans="1:7" ht="15.75" customHeight="1">
      <c r="A645" s="4"/>
      <c r="B645" s="4"/>
      <c r="C645" s="4"/>
      <c r="D645" s="4"/>
      <c r="E645" s="4"/>
      <c r="F645" s="6"/>
      <c r="G645" s="6"/>
    </row>
    <row r="646" spans="1:7" ht="15.75" customHeight="1">
      <c r="A646" s="4"/>
      <c r="B646" s="4"/>
      <c r="C646" s="4"/>
      <c r="D646" s="4"/>
      <c r="E646" s="4"/>
      <c r="F646" s="6"/>
      <c r="G646" s="6"/>
    </row>
    <row r="647" spans="1:7" ht="15.75" customHeight="1">
      <c r="A647" s="4"/>
      <c r="B647" s="4"/>
      <c r="C647" s="4"/>
      <c r="D647" s="4"/>
      <c r="E647" s="4"/>
      <c r="F647" s="6"/>
      <c r="G647" s="6"/>
    </row>
    <row r="648" spans="1:7" ht="15.75" customHeight="1">
      <c r="A648" s="4"/>
      <c r="B648" s="4"/>
      <c r="C648" s="4"/>
      <c r="D648" s="4"/>
      <c r="E648" s="4"/>
      <c r="F648" s="6"/>
      <c r="G648" s="6"/>
    </row>
    <row r="649" spans="1:7" ht="15.75" customHeight="1">
      <c r="A649" s="4"/>
      <c r="B649" s="4"/>
      <c r="C649" s="4"/>
      <c r="D649" s="4"/>
      <c r="E649" s="4"/>
      <c r="F649" s="6"/>
      <c r="G649" s="6"/>
    </row>
    <row r="650" spans="1:7" ht="15.75" customHeight="1">
      <c r="A650" s="4"/>
      <c r="B650" s="4"/>
      <c r="C650" s="4"/>
      <c r="D650" s="4"/>
      <c r="E650" s="4"/>
      <c r="F650" s="6"/>
      <c r="G650" s="6"/>
    </row>
    <row r="651" spans="1:7" ht="15.75" customHeight="1">
      <c r="A651" s="4"/>
      <c r="B651" s="4"/>
      <c r="C651" s="4"/>
      <c r="D651" s="4"/>
      <c r="E651" s="4"/>
      <c r="F651" s="6"/>
      <c r="G651" s="6"/>
    </row>
    <row r="652" spans="1:7" ht="15.75" customHeight="1">
      <c r="A652" s="4"/>
      <c r="B652" s="4"/>
      <c r="C652" s="4"/>
      <c r="D652" s="4"/>
      <c r="E652" s="4"/>
      <c r="F652" s="6"/>
      <c r="G652" s="6"/>
    </row>
    <row r="653" spans="1:7" ht="15.75" customHeight="1">
      <c r="A653" s="4"/>
      <c r="B653" s="4"/>
      <c r="C653" s="4"/>
      <c r="D653" s="4"/>
      <c r="E653" s="4"/>
      <c r="F653" s="6"/>
      <c r="G653" s="6"/>
    </row>
    <row r="654" spans="1:7" ht="15.75" customHeight="1">
      <c r="A654" s="4"/>
      <c r="B654" s="4"/>
      <c r="C654" s="4"/>
      <c r="D654" s="4"/>
      <c r="E654" s="4"/>
      <c r="F654" s="6"/>
      <c r="G654" s="6"/>
    </row>
    <row r="655" spans="1:7" ht="15.75" customHeight="1">
      <c r="A655" s="4"/>
      <c r="B655" s="4"/>
      <c r="C655" s="4"/>
      <c r="D655" s="4"/>
      <c r="E655" s="4"/>
      <c r="F655" s="6"/>
      <c r="G655" s="6"/>
    </row>
    <row r="656" spans="1:7" ht="15.75" customHeight="1">
      <c r="A656" s="4"/>
      <c r="B656" s="4"/>
      <c r="C656" s="4"/>
      <c r="D656" s="4"/>
      <c r="E656" s="4"/>
      <c r="F656" s="6"/>
      <c r="G656" s="6"/>
    </row>
    <row r="657" spans="1:7" ht="15.75" customHeight="1">
      <c r="A657" s="4"/>
      <c r="B657" s="4"/>
      <c r="C657" s="4"/>
      <c r="D657" s="4"/>
      <c r="E657" s="4"/>
      <c r="F657" s="6"/>
      <c r="G657" s="6"/>
    </row>
    <row r="658" spans="1:7" ht="15.75" customHeight="1">
      <c r="A658" s="4"/>
      <c r="B658" s="4"/>
      <c r="C658" s="4"/>
      <c r="D658" s="4"/>
      <c r="E658" s="4"/>
      <c r="F658" s="6"/>
      <c r="G658" s="6"/>
    </row>
    <row r="659" spans="1:7" ht="15.75" customHeight="1">
      <c r="A659" s="4"/>
      <c r="B659" s="4"/>
      <c r="C659" s="4"/>
      <c r="D659" s="4"/>
      <c r="E659" s="4"/>
      <c r="F659" s="6"/>
      <c r="G659" s="6"/>
    </row>
    <row r="660" spans="1:7" ht="15.75" customHeight="1">
      <c r="A660" s="4"/>
      <c r="B660" s="4"/>
      <c r="C660" s="4"/>
      <c r="D660" s="4"/>
      <c r="E660" s="4"/>
      <c r="F660" s="6"/>
      <c r="G660" s="6"/>
    </row>
    <row r="661" spans="1:7" ht="15.75" customHeight="1">
      <c r="A661" s="4"/>
      <c r="B661" s="4"/>
      <c r="C661" s="4"/>
      <c r="D661" s="4"/>
      <c r="E661" s="4"/>
      <c r="F661" s="6"/>
      <c r="G661" s="6"/>
    </row>
    <row r="662" spans="1:7" ht="15.75" customHeight="1">
      <c r="A662" s="4"/>
      <c r="B662" s="4"/>
      <c r="C662" s="4"/>
      <c r="D662" s="4"/>
      <c r="E662" s="4"/>
      <c r="F662" s="6"/>
      <c r="G662" s="6"/>
    </row>
    <row r="663" spans="1:7" ht="15.75" customHeight="1">
      <c r="A663" s="4"/>
      <c r="B663" s="4"/>
      <c r="C663" s="4"/>
      <c r="D663" s="4"/>
      <c r="E663" s="4"/>
      <c r="F663" s="6"/>
      <c r="G663" s="6"/>
    </row>
    <row r="664" spans="1:7" ht="15.75" customHeight="1">
      <c r="A664" s="4"/>
      <c r="B664" s="4"/>
      <c r="C664" s="4"/>
      <c r="D664" s="4"/>
      <c r="E664" s="4"/>
      <c r="F664" s="6"/>
      <c r="G664" s="6"/>
    </row>
    <row r="665" spans="1:7" ht="15.75" customHeight="1">
      <c r="A665" s="4"/>
      <c r="B665" s="4"/>
      <c r="C665" s="4"/>
      <c r="D665" s="4"/>
      <c r="E665" s="4"/>
      <c r="F665" s="6"/>
      <c r="G665" s="6"/>
    </row>
    <row r="666" spans="1:7" ht="15.75" customHeight="1">
      <c r="A666" s="4"/>
      <c r="B666" s="4"/>
      <c r="C666" s="4"/>
      <c r="D666" s="4"/>
      <c r="E666" s="4"/>
      <c r="F666" s="6"/>
      <c r="G666" s="6"/>
    </row>
    <row r="667" spans="1:7" ht="15.75" customHeight="1">
      <c r="A667" s="4"/>
      <c r="B667" s="4"/>
      <c r="C667" s="4"/>
      <c r="D667" s="4"/>
      <c r="E667" s="4"/>
      <c r="F667" s="6"/>
      <c r="G667" s="6"/>
    </row>
    <row r="668" spans="1:7" ht="15.75" customHeight="1">
      <c r="A668" s="4"/>
      <c r="B668" s="4"/>
      <c r="C668" s="4"/>
      <c r="D668" s="4"/>
      <c r="E668" s="4"/>
      <c r="F668" s="6"/>
      <c r="G668" s="6"/>
    </row>
    <row r="669" spans="1:7" ht="15.75" customHeight="1">
      <c r="A669" s="4"/>
      <c r="B669" s="4"/>
      <c r="C669" s="4"/>
      <c r="D669" s="4"/>
      <c r="E669" s="4"/>
      <c r="F669" s="6"/>
      <c r="G669" s="6"/>
    </row>
    <row r="670" spans="1:7" ht="15.75" customHeight="1">
      <c r="A670" s="4"/>
      <c r="B670" s="4"/>
      <c r="C670" s="4"/>
      <c r="D670" s="4"/>
      <c r="E670" s="4"/>
      <c r="F670" s="6"/>
      <c r="G670" s="6"/>
    </row>
    <row r="671" spans="1:7" ht="15.75" customHeight="1">
      <c r="A671" s="4"/>
      <c r="B671" s="4"/>
      <c r="C671" s="4"/>
      <c r="D671" s="4"/>
      <c r="E671" s="4"/>
      <c r="F671" s="6"/>
      <c r="G671" s="6"/>
    </row>
    <row r="672" spans="1:7" ht="15.75" customHeight="1">
      <c r="A672" s="4"/>
      <c r="B672" s="4"/>
      <c r="C672" s="4"/>
      <c r="D672" s="4"/>
      <c r="E672" s="4"/>
      <c r="F672" s="6"/>
      <c r="G672" s="6"/>
    </row>
    <row r="673" spans="1:7" ht="15.75" customHeight="1">
      <c r="A673" s="4"/>
      <c r="B673" s="4"/>
      <c r="C673" s="4"/>
      <c r="D673" s="4"/>
      <c r="E673" s="4"/>
      <c r="F673" s="6"/>
      <c r="G673" s="6"/>
    </row>
    <row r="674" spans="1:7" ht="15.75" customHeight="1">
      <c r="A674" s="4"/>
      <c r="B674" s="4"/>
      <c r="C674" s="4"/>
      <c r="D674" s="4"/>
      <c r="E674" s="4"/>
      <c r="F674" s="6"/>
      <c r="G674" s="6"/>
    </row>
    <row r="675" spans="1:7" ht="15.75" customHeight="1">
      <c r="A675" s="4"/>
      <c r="B675" s="4"/>
      <c r="C675" s="4"/>
      <c r="D675" s="4"/>
      <c r="E675" s="4"/>
      <c r="F675" s="6"/>
      <c r="G675" s="6"/>
    </row>
    <row r="676" spans="1:7" ht="15.75" customHeight="1">
      <c r="A676" s="4"/>
      <c r="B676" s="4"/>
      <c r="C676" s="4"/>
      <c r="D676" s="4"/>
      <c r="E676" s="4"/>
      <c r="F676" s="6"/>
      <c r="G676" s="6"/>
    </row>
    <row r="677" spans="1:7" ht="15.75" customHeight="1">
      <c r="A677" s="4"/>
      <c r="B677" s="4"/>
      <c r="C677" s="4"/>
      <c r="D677" s="4"/>
      <c r="E677" s="4"/>
      <c r="F677" s="6"/>
      <c r="G677" s="6"/>
    </row>
    <row r="678" spans="1:7" ht="15.75" customHeight="1">
      <c r="A678" s="4"/>
      <c r="B678" s="4"/>
      <c r="C678" s="4"/>
      <c r="D678" s="4"/>
      <c r="E678" s="4"/>
      <c r="F678" s="6"/>
      <c r="G678" s="6"/>
    </row>
    <row r="679" spans="1:7" ht="15.75" customHeight="1">
      <c r="A679" s="4"/>
      <c r="B679" s="4"/>
      <c r="C679" s="4"/>
      <c r="D679" s="4"/>
      <c r="E679" s="4"/>
      <c r="F679" s="6"/>
      <c r="G679" s="6"/>
    </row>
    <row r="680" spans="1:7" ht="15.75" customHeight="1">
      <c r="A680" s="4"/>
      <c r="B680" s="4"/>
      <c r="C680" s="4"/>
      <c r="D680" s="4"/>
      <c r="E680" s="4"/>
      <c r="F680" s="6"/>
      <c r="G680" s="6"/>
    </row>
    <row r="681" spans="1:7" ht="15.75" customHeight="1">
      <c r="A681" s="4"/>
      <c r="B681" s="4"/>
      <c r="C681" s="4"/>
      <c r="D681" s="4"/>
      <c r="E681" s="4"/>
      <c r="F681" s="6"/>
      <c r="G681" s="6"/>
    </row>
    <row r="682" spans="1:7" ht="15.75" customHeight="1">
      <c r="A682" s="4"/>
      <c r="B682" s="4"/>
      <c r="C682" s="4"/>
      <c r="D682" s="4"/>
      <c r="E682" s="4"/>
      <c r="F682" s="6"/>
      <c r="G682" s="6"/>
    </row>
    <row r="683" spans="1:7" ht="15.75" customHeight="1">
      <c r="A683" s="4"/>
      <c r="B683" s="4"/>
      <c r="C683" s="4"/>
      <c r="D683" s="4"/>
      <c r="E683" s="4"/>
      <c r="F683" s="6"/>
      <c r="G683" s="6"/>
    </row>
    <row r="684" spans="1:7" ht="15.75" customHeight="1">
      <c r="A684" s="4"/>
      <c r="B684" s="4"/>
      <c r="C684" s="4"/>
      <c r="D684" s="4"/>
      <c r="E684" s="4"/>
      <c r="F684" s="6"/>
      <c r="G684" s="6"/>
    </row>
    <row r="685" spans="1:7" ht="15.75" customHeight="1">
      <c r="A685" s="4"/>
      <c r="B685" s="4"/>
      <c r="C685" s="4"/>
      <c r="D685" s="4"/>
      <c r="E685" s="4"/>
      <c r="F685" s="6"/>
      <c r="G685" s="6"/>
    </row>
    <row r="686" spans="1:7" ht="15.75" customHeight="1">
      <c r="A686" s="4"/>
      <c r="B686" s="4"/>
      <c r="C686" s="4"/>
      <c r="D686" s="4"/>
      <c r="E686" s="4"/>
      <c r="F686" s="6"/>
      <c r="G686" s="6"/>
    </row>
    <row r="687" spans="1:7" ht="15.75" customHeight="1">
      <c r="A687" s="4"/>
      <c r="B687" s="4"/>
      <c r="C687" s="4"/>
      <c r="D687" s="4"/>
      <c r="E687" s="4"/>
      <c r="F687" s="6"/>
      <c r="G687" s="6"/>
    </row>
    <row r="688" spans="1:7" ht="15.75" customHeight="1">
      <c r="A688" s="4"/>
      <c r="B688" s="4"/>
      <c r="C688" s="4"/>
      <c r="D688" s="4"/>
      <c r="E688" s="4"/>
      <c r="F688" s="6"/>
      <c r="G688" s="6"/>
    </row>
    <row r="689" spans="1:7" ht="15.75" customHeight="1">
      <c r="A689" s="4"/>
      <c r="B689" s="4"/>
      <c r="C689" s="4"/>
      <c r="D689" s="4"/>
      <c r="E689" s="4"/>
      <c r="F689" s="6"/>
      <c r="G689" s="6"/>
    </row>
    <row r="690" spans="1:7" ht="15.75" customHeight="1">
      <c r="A690" s="4"/>
      <c r="B690" s="4"/>
      <c r="C690" s="4"/>
      <c r="D690" s="4"/>
      <c r="E690" s="4"/>
      <c r="F690" s="6"/>
      <c r="G690" s="6"/>
    </row>
    <row r="691" spans="1:7" ht="15.75" customHeight="1">
      <c r="A691" s="4"/>
      <c r="B691" s="4"/>
      <c r="C691" s="4"/>
      <c r="D691" s="4"/>
      <c r="E691" s="4"/>
      <c r="F691" s="6"/>
      <c r="G691" s="6"/>
    </row>
    <row r="692" spans="1:7" ht="15.75" customHeight="1">
      <c r="A692" s="4"/>
      <c r="B692" s="4"/>
      <c r="C692" s="4"/>
      <c r="D692" s="4"/>
      <c r="E692" s="4"/>
      <c r="F692" s="6"/>
      <c r="G692" s="6"/>
    </row>
    <row r="693" spans="1:7" ht="15.75" customHeight="1">
      <c r="A693" s="4"/>
      <c r="B693" s="4"/>
      <c r="C693" s="4"/>
      <c r="D693" s="4"/>
      <c r="E693" s="4"/>
      <c r="F693" s="6"/>
      <c r="G693" s="6"/>
    </row>
    <row r="694" spans="1:7" ht="15.75" customHeight="1">
      <c r="A694" s="4"/>
      <c r="B694" s="4"/>
      <c r="C694" s="4"/>
      <c r="D694" s="4"/>
      <c r="E694" s="4"/>
      <c r="F694" s="6"/>
      <c r="G694" s="6"/>
    </row>
    <row r="695" spans="1:7" ht="15.75" customHeight="1">
      <c r="A695" s="4"/>
      <c r="B695" s="4"/>
      <c r="C695" s="4"/>
      <c r="D695" s="4"/>
      <c r="E695" s="4"/>
      <c r="F695" s="6"/>
      <c r="G695" s="6"/>
    </row>
    <row r="696" spans="1:7" ht="15.75" customHeight="1">
      <c r="A696" s="4"/>
      <c r="B696" s="4"/>
      <c r="C696" s="4"/>
      <c r="D696" s="4"/>
      <c r="E696" s="4"/>
      <c r="F696" s="6"/>
      <c r="G696" s="6"/>
    </row>
    <row r="697" spans="1:7" ht="15.75" customHeight="1">
      <c r="A697" s="4"/>
      <c r="B697" s="4"/>
      <c r="C697" s="4"/>
      <c r="D697" s="4"/>
      <c r="E697" s="4"/>
      <c r="F697" s="6"/>
      <c r="G697" s="6"/>
    </row>
    <row r="698" spans="1:7" ht="15.75" customHeight="1">
      <c r="A698" s="4"/>
      <c r="B698" s="4"/>
      <c r="C698" s="4"/>
      <c r="D698" s="4"/>
      <c r="E698" s="4"/>
      <c r="F698" s="6"/>
      <c r="G698" s="6"/>
    </row>
    <row r="699" spans="1:7" ht="15.75" customHeight="1">
      <c r="A699" s="4"/>
      <c r="B699" s="4"/>
      <c r="C699" s="4"/>
      <c r="D699" s="4"/>
      <c r="E699" s="4"/>
      <c r="F699" s="6"/>
      <c r="G699" s="6"/>
    </row>
    <row r="700" spans="1:7" ht="15.75" customHeight="1">
      <c r="A700" s="4"/>
      <c r="B700" s="4"/>
      <c r="C700" s="4"/>
      <c r="D700" s="4"/>
      <c r="E700" s="4"/>
      <c r="F700" s="6"/>
      <c r="G700" s="6"/>
    </row>
    <row r="701" spans="1:7" ht="15.75" customHeight="1">
      <c r="A701" s="4"/>
      <c r="B701" s="4"/>
      <c r="C701" s="4"/>
      <c r="D701" s="4"/>
      <c r="E701" s="4"/>
      <c r="F701" s="6"/>
      <c r="G701" s="6"/>
    </row>
    <row r="702" spans="1:7" ht="15.75" customHeight="1">
      <c r="A702" s="4"/>
      <c r="B702" s="4"/>
      <c r="C702" s="4"/>
      <c r="D702" s="4"/>
      <c r="E702" s="4"/>
      <c r="F702" s="6"/>
      <c r="G702" s="6"/>
    </row>
    <row r="703" spans="1:7" ht="15.75" customHeight="1">
      <c r="A703" s="4"/>
      <c r="B703" s="4"/>
      <c r="C703" s="4"/>
      <c r="D703" s="4"/>
      <c r="E703" s="4"/>
      <c r="F703" s="6"/>
      <c r="G703" s="6"/>
    </row>
    <row r="704" spans="1:7" ht="15.75" customHeight="1">
      <c r="A704" s="4"/>
      <c r="B704" s="4"/>
      <c r="C704" s="4"/>
      <c r="D704" s="4"/>
      <c r="E704" s="4"/>
      <c r="F704" s="6"/>
      <c r="G704" s="6"/>
    </row>
    <row r="705" spans="1:7" ht="15.75" customHeight="1">
      <c r="A705" s="4"/>
      <c r="B705" s="4"/>
      <c r="C705" s="4"/>
      <c r="D705" s="4"/>
      <c r="E705" s="4"/>
      <c r="F705" s="6"/>
      <c r="G705" s="6"/>
    </row>
    <row r="706" spans="1:7" ht="15.75" customHeight="1">
      <c r="A706" s="4"/>
      <c r="B706" s="4"/>
      <c r="C706" s="4"/>
      <c r="D706" s="4"/>
      <c r="E706" s="4"/>
      <c r="F706" s="6"/>
      <c r="G706" s="6"/>
    </row>
    <row r="707" spans="1:7" ht="15.75" customHeight="1">
      <c r="A707" s="4"/>
      <c r="B707" s="4"/>
      <c r="C707" s="4"/>
      <c r="D707" s="4"/>
      <c r="E707" s="4"/>
      <c r="F707" s="6"/>
      <c r="G707" s="6"/>
    </row>
    <row r="708" spans="1:7" ht="15.75" customHeight="1">
      <c r="A708" s="4"/>
      <c r="B708" s="4"/>
      <c r="C708" s="4"/>
      <c r="D708" s="4"/>
      <c r="E708" s="4"/>
      <c r="F708" s="6"/>
      <c r="G708" s="6"/>
    </row>
    <row r="709" spans="1:7" ht="15.75" customHeight="1">
      <c r="A709" s="4"/>
      <c r="B709" s="4"/>
      <c r="C709" s="4"/>
      <c r="D709" s="4"/>
      <c r="E709" s="4"/>
      <c r="F709" s="6"/>
      <c r="G709" s="6"/>
    </row>
    <row r="710" spans="1:7" ht="15.75" customHeight="1">
      <c r="A710" s="4"/>
      <c r="B710" s="4"/>
      <c r="C710" s="4"/>
      <c r="D710" s="4"/>
      <c r="E710" s="4"/>
      <c r="F710" s="6"/>
      <c r="G710" s="6"/>
    </row>
    <row r="711" spans="1:7" ht="15.75" customHeight="1">
      <c r="A711" s="4"/>
      <c r="B711" s="4"/>
      <c r="C711" s="4"/>
      <c r="D711" s="4"/>
      <c r="E711" s="4"/>
      <c r="F711" s="6"/>
      <c r="G711" s="6"/>
    </row>
    <row r="712" spans="1:7" ht="15.75" customHeight="1">
      <c r="A712" s="4"/>
      <c r="B712" s="4"/>
      <c r="C712" s="4"/>
      <c r="D712" s="4"/>
      <c r="E712" s="4"/>
      <c r="F712" s="6"/>
      <c r="G712" s="6"/>
    </row>
    <row r="713" spans="1:7" ht="15.75" customHeight="1">
      <c r="A713" s="4"/>
      <c r="B713" s="4"/>
      <c r="C713" s="4"/>
      <c r="D713" s="4"/>
      <c r="E713" s="4"/>
      <c r="F713" s="6"/>
      <c r="G713" s="6"/>
    </row>
    <row r="714" spans="1:7" ht="15.75" customHeight="1">
      <c r="A714" s="4"/>
      <c r="B714" s="4"/>
      <c r="C714" s="4"/>
      <c r="D714" s="4"/>
      <c r="E714" s="4"/>
      <c r="F714" s="6"/>
      <c r="G714" s="6"/>
    </row>
    <row r="715" spans="1:7" ht="15.75" customHeight="1">
      <c r="A715" s="4"/>
      <c r="B715" s="4"/>
      <c r="C715" s="4"/>
      <c r="D715" s="4"/>
      <c r="E715" s="4"/>
      <c r="F715" s="6"/>
      <c r="G715" s="6"/>
    </row>
    <row r="716" spans="1:7" ht="15.75" customHeight="1">
      <c r="A716" s="4"/>
      <c r="B716" s="4"/>
      <c r="C716" s="4"/>
      <c r="D716" s="4"/>
      <c r="E716" s="4"/>
      <c r="F716" s="6"/>
      <c r="G716" s="6"/>
    </row>
    <row r="717" spans="1:7" ht="15.75" customHeight="1">
      <c r="A717" s="4"/>
      <c r="B717" s="4"/>
      <c r="C717" s="4"/>
      <c r="D717" s="4"/>
      <c r="E717" s="4"/>
      <c r="F717" s="6"/>
      <c r="G717" s="6"/>
    </row>
    <row r="718" spans="1:7" ht="15.75" customHeight="1">
      <c r="A718" s="4"/>
      <c r="B718" s="4"/>
      <c r="C718" s="4"/>
      <c r="D718" s="4"/>
      <c r="E718" s="4"/>
      <c r="F718" s="6"/>
      <c r="G718" s="6"/>
    </row>
    <row r="719" spans="1:7" ht="15.75" customHeight="1">
      <c r="A719" s="4"/>
      <c r="B719" s="4"/>
      <c r="C719" s="4"/>
      <c r="D719" s="4"/>
      <c r="E719" s="4"/>
      <c r="F719" s="6"/>
      <c r="G719" s="6"/>
    </row>
    <row r="720" spans="1:7" ht="15.75" customHeight="1">
      <c r="A720" s="4"/>
      <c r="B720" s="4"/>
      <c r="C720" s="4"/>
      <c r="D720" s="4"/>
      <c r="E720" s="4"/>
      <c r="F720" s="6"/>
      <c r="G720" s="6"/>
    </row>
    <row r="721" spans="1:7" ht="15.75" customHeight="1">
      <c r="A721" s="4"/>
      <c r="B721" s="4"/>
      <c r="C721" s="4"/>
      <c r="D721" s="4"/>
      <c r="E721" s="4"/>
      <c r="F721" s="6"/>
      <c r="G721" s="6"/>
    </row>
    <row r="722" spans="1:7" ht="15.75" customHeight="1">
      <c r="A722" s="4"/>
      <c r="B722" s="4"/>
      <c r="C722" s="4"/>
      <c r="D722" s="4"/>
      <c r="E722" s="4"/>
      <c r="F722" s="6"/>
      <c r="G722" s="6"/>
    </row>
    <row r="723" spans="1:7" ht="15.75" customHeight="1">
      <c r="A723" s="4"/>
      <c r="B723" s="4"/>
      <c r="C723" s="4"/>
      <c r="D723" s="4"/>
      <c r="E723" s="4"/>
      <c r="F723" s="6"/>
      <c r="G723" s="6"/>
    </row>
    <row r="724" spans="1:7" ht="15.75" customHeight="1">
      <c r="A724" s="4"/>
      <c r="B724" s="4"/>
      <c r="C724" s="4"/>
      <c r="D724" s="4"/>
      <c r="E724" s="4"/>
      <c r="F724" s="6"/>
      <c r="G724" s="6"/>
    </row>
    <row r="725" spans="1:7" ht="15.75" customHeight="1">
      <c r="A725" s="4"/>
      <c r="B725" s="4"/>
      <c r="C725" s="4"/>
      <c r="D725" s="4"/>
      <c r="E725" s="4"/>
      <c r="F725" s="6"/>
      <c r="G725" s="6"/>
    </row>
    <row r="726" spans="1:7" ht="15.75" customHeight="1">
      <c r="A726" s="4"/>
      <c r="B726" s="4"/>
      <c r="C726" s="4"/>
      <c r="D726" s="4"/>
      <c r="E726" s="4"/>
      <c r="F726" s="6"/>
      <c r="G726" s="6"/>
    </row>
    <row r="727" spans="1:7" ht="15.75" customHeight="1">
      <c r="A727" s="4"/>
      <c r="B727" s="4"/>
      <c r="C727" s="4"/>
      <c r="D727" s="4"/>
      <c r="E727" s="4"/>
      <c r="F727" s="6"/>
      <c r="G727" s="6"/>
    </row>
    <row r="728" spans="1:7" ht="15.75" customHeight="1">
      <c r="A728" s="4"/>
      <c r="B728" s="4"/>
      <c r="C728" s="4"/>
      <c r="D728" s="4"/>
      <c r="E728" s="4"/>
      <c r="F728" s="6"/>
      <c r="G728" s="6"/>
    </row>
    <row r="729" spans="1:7" ht="15.75" customHeight="1">
      <c r="A729" s="4"/>
      <c r="B729" s="4"/>
      <c r="C729" s="4"/>
      <c r="D729" s="4"/>
      <c r="E729" s="4"/>
      <c r="F729" s="6"/>
      <c r="G729" s="6"/>
    </row>
    <row r="730" spans="1:7" ht="15.75" customHeight="1">
      <c r="A730" s="4"/>
      <c r="B730" s="4"/>
      <c r="C730" s="4"/>
      <c r="D730" s="4"/>
      <c r="E730" s="4"/>
      <c r="F730" s="6"/>
      <c r="G730" s="6"/>
    </row>
    <row r="731" spans="1:7" ht="15.75" customHeight="1">
      <c r="A731" s="4"/>
      <c r="B731" s="4"/>
      <c r="C731" s="4"/>
      <c r="D731" s="4"/>
      <c r="E731" s="4"/>
      <c r="F731" s="6"/>
      <c r="G731" s="6"/>
    </row>
    <row r="732" spans="1:7" ht="15.75" customHeight="1">
      <c r="A732" s="4"/>
      <c r="B732" s="4"/>
      <c r="C732" s="4"/>
      <c r="D732" s="4"/>
      <c r="E732" s="4"/>
      <c r="F732" s="6"/>
      <c r="G732" s="6"/>
    </row>
    <row r="733" spans="1:7" ht="15.75" customHeight="1">
      <c r="A733" s="4"/>
      <c r="B733" s="4"/>
      <c r="C733" s="4"/>
      <c r="D733" s="4"/>
      <c r="E733" s="4"/>
      <c r="F733" s="6"/>
      <c r="G733" s="6"/>
    </row>
    <row r="734" spans="1:7" ht="15.75" customHeight="1">
      <c r="A734" s="4"/>
      <c r="B734" s="4"/>
      <c r="C734" s="4"/>
      <c r="D734" s="4"/>
      <c r="E734" s="4"/>
      <c r="F734" s="6"/>
      <c r="G734" s="6"/>
    </row>
    <row r="735" spans="1:7" ht="15.75" customHeight="1">
      <c r="A735" s="4"/>
      <c r="B735" s="4"/>
      <c r="C735" s="4"/>
      <c r="D735" s="4"/>
      <c r="E735" s="4"/>
      <c r="F735" s="6"/>
      <c r="G735" s="6"/>
    </row>
    <row r="736" spans="1:7" ht="15.75" customHeight="1">
      <c r="A736" s="4"/>
      <c r="B736" s="4"/>
      <c r="C736" s="4"/>
      <c r="D736" s="4"/>
      <c r="E736" s="4"/>
      <c r="F736" s="6"/>
      <c r="G736" s="6"/>
    </row>
    <row r="737" spans="1:7" ht="15.75" customHeight="1">
      <c r="A737" s="4"/>
      <c r="B737" s="4"/>
      <c r="C737" s="4"/>
      <c r="D737" s="4"/>
      <c r="E737" s="4"/>
      <c r="F737" s="6"/>
      <c r="G737" s="6"/>
    </row>
    <row r="738" spans="1:7" ht="15.75" customHeight="1">
      <c r="A738" s="4"/>
      <c r="B738" s="4"/>
      <c r="C738" s="4"/>
      <c r="D738" s="4"/>
      <c r="E738" s="4"/>
      <c r="F738" s="6"/>
      <c r="G738" s="6"/>
    </row>
    <row r="739" spans="1:7" ht="15.75" customHeight="1">
      <c r="A739" s="4"/>
      <c r="B739" s="4"/>
      <c r="C739" s="4"/>
      <c r="D739" s="4"/>
      <c r="E739" s="4"/>
      <c r="F739" s="6"/>
      <c r="G739" s="6"/>
    </row>
    <row r="740" spans="1:7" ht="15.75" customHeight="1">
      <c r="A740" s="4"/>
      <c r="B740" s="4"/>
      <c r="C740" s="4"/>
      <c r="D740" s="4"/>
      <c r="E740" s="4"/>
      <c r="F740" s="6"/>
      <c r="G740" s="6"/>
    </row>
    <row r="741" spans="1:7" ht="15.75" customHeight="1">
      <c r="A741" s="4"/>
      <c r="B741" s="4"/>
      <c r="C741" s="4"/>
      <c r="D741" s="4"/>
      <c r="E741" s="4"/>
      <c r="F741" s="6"/>
      <c r="G741" s="6"/>
    </row>
    <row r="742" spans="1:7" ht="15.75" customHeight="1">
      <c r="A742" s="4"/>
      <c r="B742" s="4"/>
      <c r="C742" s="4"/>
      <c r="D742" s="4"/>
      <c r="E742" s="4"/>
      <c r="F742" s="6"/>
      <c r="G742" s="6"/>
    </row>
    <row r="743" spans="1:7" ht="15.75" customHeight="1">
      <c r="A743" s="4"/>
      <c r="B743" s="4"/>
      <c r="C743" s="4"/>
      <c r="D743" s="4"/>
      <c r="E743" s="4"/>
      <c r="F743" s="6"/>
      <c r="G743" s="6"/>
    </row>
    <row r="744" spans="1:7" ht="15.75" customHeight="1">
      <c r="A744" s="4"/>
      <c r="B744" s="4"/>
      <c r="C744" s="4"/>
      <c r="D744" s="4"/>
      <c r="E744" s="4"/>
      <c r="F744" s="6"/>
      <c r="G744" s="6"/>
    </row>
    <row r="745" spans="1:7" ht="15.75" customHeight="1">
      <c r="A745" s="4"/>
      <c r="B745" s="4"/>
      <c r="C745" s="4"/>
      <c r="D745" s="4"/>
      <c r="E745" s="4"/>
      <c r="F745" s="6"/>
      <c r="G745" s="6"/>
    </row>
    <row r="746" spans="1:7" ht="15.75" customHeight="1">
      <c r="A746" s="4"/>
      <c r="B746" s="4"/>
      <c r="C746" s="4"/>
      <c r="D746" s="4"/>
      <c r="E746" s="4"/>
      <c r="F746" s="6"/>
      <c r="G746" s="6"/>
    </row>
    <row r="747" spans="1:7" ht="15.75" customHeight="1">
      <c r="A747" s="4"/>
      <c r="B747" s="4"/>
      <c r="C747" s="4"/>
      <c r="D747" s="4"/>
      <c r="E747" s="4"/>
      <c r="F747" s="6"/>
      <c r="G747" s="6"/>
    </row>
    <row r="748" spans="1:7" ht="15.75" customHeight="1">
      <c r="A748" s="4"/>
      <c r="B748" s="4"/>
      <c r="C748" s="4"/>
      <c r="D748" s="4"/>
      <c r="E748" s="4"/>
      <c r="F748" s="6"/>
      <c r="G748" s="6"/>
    </row>
    <row r="749" spans="1:7" ht="15.75" customHeight="1">
      <c r="A749" s="4"/>
      <c r="B749" s="4"/>
      <c r="C749" s="4"/>
      <c r="D749" s="4"/>
      <c r="E749" s="4"/>
      <c r="F749" s="6"/>
      <c r="G749" s="6"/>
    </row>
    <row r="750" spans="1:7" ht="15.75" customHeight="1">
      <c r="A750" s="4"/>
      <c r="B750" s="4"/>
      <c r="C750" s="4"/>
      <c r="D750" s="4"/>
      <c r="E750" s="4"/>
      <c r="F750" s="6"/>
      <c r="G750" s="6"/>
    </row>
    <row r="751" spans="1:7" ht="15.75" customHeight="1">
      <c r="A751" s="4"/>
      <c r="B751" s="4"/>
      <c r="C751" s="4"/>
      <c r="D751" s="4"/>
      <c r="E751" s="4"/>
      <c r="F751" s="6"/>
      <c r="G751" s="6"/>
    </row>
    <row r="752" spans="1:7" ht="15.75" customHeight="1">
      <c r="A752" s="4"/>
      <c r="B752" s="4"/>
      <c r="C752" s="4"/>
      <c r="D752" s="4"/>
      <c r="E752" s="4"/>
      <c r="F752" s="6"/>
      <c r="G752" s="6"/>
    </row>
    <row r="753" spans="1:7" ht="15.75" customHeight="1">
      <c r="A753" s="4"/>
      <c r="B753" s="4"/>
      <c r="C753" s="4"/>
      <c r="D753" s="4"/>
      <c r="E753" s="4"/>
      <c r="F753" s="6"/>
      <c r="G753" s="6"/>
    </row>
    <row r="754" spans="1:7" ht="15.75" customHeight="1">
      <c r="A754" s="4"/>
      <c r="B754" s="4"/>
      <c r="C754" s="4"/>
      <c r="D754" s="4"/>
      <c r="E754" s="4"/>
      <c r="F754" s="6"/>
      <c r="G754" s="6"/>
    </row>
    <row r="755" spans="1:7" ht="15.75" customHeight="1">
      <c r="A755" s="4"/>
      <c r="B755" s="4"/>
      <c r="C755" s="4"/>
      <c r="D755" s="4"/>
      <c r="E755" s="4"/>
      <c r="F755" s="6"/>
      <c r="G755" s="6"/>
    </row>
    <row r="756" spans="1:7" ht="15.75" customHeight="1">
      <c r="A756" s="4"/>
      <c r="B756" s="4"/>
      <c r="C756" s="4"/>
      <c r="D756" s="4"/>
      <c r="E756" s="4"/>
      <c r="F756" s="6"/>
      <c r="G756" s="6"/>
    </row>
    <row r="757" spans="1:7" ht="15.75" customHeight="1">
      <c r="A757" s="4"/>
      <c r="B757" s="4"/>
      <c r="C757" s="4"/>
      <c r="D757" s="4"/>
      <c r="E757" s="4"/>
      <c r="F757" s="6"/>
      <c r="G757" s="6"/>
    </row>
    <row r="758" spans="1:7" ht="15.75" customHeight="1">
      <c r="A758" s="4"/>
      <c r="B758" s="4"/>
      <c r="C758" s="4"/>
      <c r="D758" s="4"/>
      <c r="E758" s="4"/>
      <c r="F758" s="6"/>
      <c r="G758" s="6"/>
    </row>
    <row r="759" spans="1:7" ht="15.75" customHeight="1">
      <c r="A759" s="4"/>
      <c r="B759" s="4"/>
      <c r="C759" s="4"/>
      <c r="D759" s="4"/>
      <c r="E759" s="4"/>
      <c r="F759" s="6"/>
      <c r="G759" s="6"/>
    </row>
    <row r="760" spans="1:7" ht="15.75" customHeight="1">
      <c r="A760" s="4"/>
      <c r="B760" s="4"/>
      <c r="C760" s="4"/>
      <c r="D760" s="4"/>
      <c r="E760" s="4"/>
      <c r="F760" s="6"/>
      <c r="G760" s="6"/>
    </row>
    <row r="761" spans="1:7" ht="15.75" customHeight="1">
      <c r="A761" s="4"/>
      <c r="B761" s="4"/>
      <c r="C761" s="4"/>
      <c r="D761" s="4"/>
      <c r="E761" s="4"/>
      <c r="F761" s="6"/>
      <c r="G761" s="6"/>
    </row>
    <row r="762" spans="1:7" ht="15.75" customHeight="1">
      <c r="A762" s="4"/>
      <c r="B762" s="4"/>
      <c r="C762" s="4"/>
      <c r="D762" s="4"/>
      <c r="E762" s="4"/>
      <c r="F762" s="6"/>
      <c r="G762" s="6"/>
    </row>
    <row r="763" spans="1:7" ht="15.75" customHeight="1">
      <c r="A763" s="4"/>
      <c r="B763" s="4"/>
      <c r="C763" s="4"/>
      <c r="D763" s="4"/>
      <c r="E763" s="4"/>
      <c r="F763" s="6"/>
      <c r="G763" s="6"/>
    </row>
    <row r="764" spans="1:7" ht="15.75" customHeight="1">
      <c r="A764" s="4"/>
      <c r="B764" s="4"/>
      <c r="C764" s="4"/>
      <c r="D764" s="4"/>
      <c r="E764" s="4"/>
      <c r="F764" s="6"/>
      <c r="G764" s="6"/>
    </row>
    <row r="765" spans="1:7" ht="15.75" customHeight="1">
      <c r="A765" s="4"/>
      <c r="B765" s="4"/>
      <c r="C765" s="4"/>
      <c r="D765" s="4"/>
      <c r="E765" s="4"/>
      <c r="F765" s="6"/>
      <c r="G765" s="6"/>
    </row>
    <row r="766" spans="1:7" ht="15.75" customHeight="1">
      <c r="A766" s="4"/>
      <c r="B766" s="4"/>
      <c r="C766" s="4"/>
      <c r="D766" s="4"/>
      <c r="E766" s="4"/>
      <c r="F766" s="6"/>
      <c r="G766" s="6"/>
    </row>
    <row r="767" spans="1:7" ht="15.75" customHeight="1">
      <c r="A767" s="4"/>
      <c r="B767" s="4"/>
      <c r="C767" s="4"/>
      <c r="D767" s="4"/>
      <c r="E767" s="4"/>
      <c r="F767" s="6"/>
      <c r="G767" s="6"/>
    </row>
    <row r="768" spans="1:7" ht="15.75" customHeight="1">
      <c r="A768" s="4"/>
      <c r="B768" s="4"/>
      <c r="C768" s="4"/>
      <c r="D768" s="4"/>
      <c r="E768" s="4"/>
      <c r="F768" s="6"/>
      <c r="G768" s="6"/>
    </row>
    <row r="769" spans="1:7" ht="15.75" customHeight="1">
      <c r="A769" s="4"/>
      <c r="B769" s="4"/>
      <c r="C769" s="4"/>
      <c r="D769" s="4"/>
      <c r="E769" s="4"/>
      <c r="F769" s="6"/>
      <c r="G769" s="6"/>
    </row>
    <row r="770" spans="1:7" ht="15.75" customHeight="1">
      <c r="A770" s="4"/>
      <c r="B770" s="4"/>
      <c r="C770" s="4"/>
      <c r="D770" s="4"/>
      <c r="E770" s="4"/>
      <c r="F770" s="6"/>
      <c r="G770" s="6"/>
    </row>
    <row r="771" spans="1:7" ht="15.75" customHeight="1">
      <c r="A771" s="4"/>
      <c r="B771" s="4"/>
      <c r="C771" s="4"/>
      <c r="D771" s="4"/>
      <c r="E771" s="4"/>
      <c r="F771" s="6"/>
      <c r="G771" s="6"/>
    </row>
    <row r="772" spans="1:7" ht="15.75" customHeight="1">
      <c r="A772" s="4"/>
      <c r="B772" s="4"/>
      <c r="C772" s="4"/>
      <c r="D772" s="4"/>
      <c r="E772" s="4"/>
      <c r="F772" s="6"/>
      <c r="G772" s="6"/>
    </row>
    <row r="773" spans="1:7" ht="15.75" customHeight="1">
      <c r="A773" s="4"/>
      <c r="B773" s="4"/>
      <c r="C773" s="4"/>
      <c r="D773" s="4"/>
      <c r="E773" s="4"/>
      <c r="F773" s="6"/>
      <c r="G773" s="6"/>
    </row>
    <row r="774" spans="1:7" ht="15.75" customHeight="1">
      <c r="A774" s="4"/>
      <c r="B774" s="4"/>
      <c r="C774" s="4"/>
      <c r="D774" s="4"/>
      <c r="E774" s="4"/>
      <c r="F774" s="6"/>
      <c r="G774" s="6"/>
    </row>
    <row r="775" spans="1:7" ht="15.75" customHeight="1">
      <c r="A775" s="4"/>
      <c r="B775" s="4"/>
      <c r="C775" s="4"/>
      <c r="D775" s="4"/>
      <c r="E775" s="4"/>
      <c r="F775" s="6"/>
      <c r="G775" s="6"/>
    </row>
    <row r="776" spans="1:7" ht="15.75" customHeight="1">
      <c r="A776" s="4"/>
      <c r="B776" s="4"/>
      <c r="C776" s="4"/>
      <c r="D776" s="4"/>
      <c r="E776" s="4"/>
      <c r="F776" s="6"/>
      <c r="G776" s="6"/>
    </row>
    <row r="777" spans="1:7" ht="15.75" customHeight="1">
      <c r="A777" s="4"/>
      <c r="B777" s="4"/>
      <c r="C777" s="4"/>
      <c r="D777" s="4"/>
      <c r="E777" s="4"/>
      <c r="F777" s="6"/>
      <c r="G777" s="6"/>
    </row>
    <row r="778" spans="1:7" ht="15.75" customHeight="1">
      <c r="A778" s="4"/>
      <c r="B778" s="4"/>
      <c r="C778" s="4"/>
      <c r="D778" s="4"/>
      <c r="E778" s="4"/>
      <c r="F778" s="6"/>
      <c r="G778" s="6"/>
    </row>
    <row r="779" spans="1:7" ht="15.75" customHeight="1">
      <c r="A779" s="4"/>
      <c r="B779" s="4"/>
      <c r="C779" s="4"/>
      <c r="D779" s="4"/>
      <c r="E779" s="4"/>
      <c r="F779" s="6"/>
      <c r="G779" s="6"/>
    </row>
    <row r="780" spans="1:7" ht="15.75" customHeight="1">
      <c r="A780" s="4"/>
      <c r="B780" s="4"/>
      <c r="C780" s="4"/>
      <c r="D780" s="4"/>
      <c r="E780" s="4"/>
      <c r="F780" s="6"/>
      <c r="G780" s="6"/>
    </row>
    <row r="781" spans="1:7" ht="15.75" customHeight="1">
      <c r="A781" s="4"/>
      <c r="B781" s="4"/>
      <c r="C781" s="4"/>
      <c r="D781" s="4"/>
      <c r="E781" s="4"/>
      <c r="F781" s="6"/>
      <c r="G781" s="6"/>
    </row>
    <row r="782" spans="1:7" ht="15.75" customHeight="1">
      <c r="A782" s="4"/>
      <c r="B782" s="4"/>
      <c r="C782" s="4"/>
      <c r="D782" s="4"/>
      <c r="E782" s="4"/>
      <c r="F782" s="6"/>
      <c r="G782" s="6"/>
    </row>
    <row r="783" spans="1:7" ht="15.75" customHeight="1">
      <c r="A783" s="4"/>
      <c r="B783" s="4"/>
      <c r="C783" s="4"/>
      <c r="D783" s="4"/>
      <c r="E783" s="4"/>
      <c r="F783" s="6"/>
      <c r="G783" s="6"/>
    </row>
    <row r="784" spans="1:7" ht="15.75" customHeight="1">
      <c r="A784" s="4"/>
      <c r="B784" s="4"/>
      <c r="C784" s="4"/>
      <c r="D784" s="4"/>
      <c r="E784" s="4"/>
      <c r="F784" s="6"/>
      <c r="G784" s="6"/>
    </row>
    <row r="785" spans="1:7" ht="15.75" customHeight="1">
      <c r="A785" s="4"/>
      <c r="B785" s="4"/>
      <c r="C785" s="4"/>
      <c r="D785" s="4"/>
      <c r="E785" s="4"/>
      <c r="F785" s="6"/>
      <c r="G785" s="6"/>
    </row>
    <row r="786" spans="1:7" ht="15.75" customHeight="1">
      <c r="A786" s="4"/>
      <c r="B786" s="4"/>
      <c r="C786" s="4"/>
      <c r="D786" s="4"/>
      <c r="E786" s="4"/>
      <c r="F786" s="6"/>
      <c r="G786" s="6"/>
    </row>
    <row r="787" spans="1:7" ht="15.75" customHeight="1">
      <c r="A787" s="4"/>
      <c r="B787" s="4"/>
      <c r="C787" s="4"/>
      <c r="D787" s="4"/>
      <c r="E787" s="4"/>
      <c r="F787" s="6"/>
      <c r="G787" s="6"/>
    </row>
    <row r="788" spans="1:7" ht="15.75" customHeight="1">
      <c r="A788" s="4"/>
      <c r="B788" s="4"/>
      <c r="C788" s="4"/>
      <c r="D788" s="4"/>
      <c r="E788" s="4"/>
      <c r="F788" s="6"/>
      <c r="G788" s="6"/>
    </row>
    <row r="789" spans="1:7" ht="15.75" customHeight="1">
      <c r="A789" s="4"/>
      <c r="B789" s="4"/>
      <c r="C789" s="4"/>
      <c r="D789" s="4"/>
      <c r="E789" s="4"/>
      <c r="F789" s="6"/>
      <c r="G789" s="6"/>
    </row>
    <row r="790" spans="1:7" ht="15.75" customHeight="1">
      <c r="A790" s="4"/>
      <c r="B790" s="4"/>
      <c r="C790" s="4"/>
      <c r="D790" s="4"/>
      <c r="E790" s="4"/>
      <c r="F790" s="6"/>
      <c r="G790" s="6"/>
    </row>
    <row r="791" spans="1:7" ht="15.75" customHeight="1">
      <c r="A791" s="4"/>
      <c r="B791" s="4"/>
      <c r="C791" s="4"/>
      <c r="D791" s="4"/>
      <c r="E791" s="4"/>
      <c r="F791" s="6"/>
      <c r="G791" s="6"/>
    </row>
    <row r="792" spans="1:7" ht="15.75" customHeight="1">
      <c r="A792" s="4"/>
      <c r="B792" s="4"/>
      <c r="C792" s="4"/>
      <c r="D792" s="4"/>
      <c r="E792" s="4"/>
      <c r="F792" s="6"/>
      <c r="G792" s="6"/>
    </row>
    <row r="793" spans="1:7" ht="15.75" customHeight="1">
      <c r="A793" s="4"/>
      <c r="B793" s="4"/>
      <c r="C793" s="4"/>
      <c r="D793" s="4"/>
      <c r="E793" s="4"/>
      <c r="F793" s="6"/>
      <c r="G793" s="6"/>
    </row>
    <row r="794" spans="1:7" ht="15.75" customHeight="1">
      <c r="A794" s="4"/>
      <c r="B794" s="4"/>
      <c r="C794" s="4"/>
      <c r="D794" s="4"/>
      <c r="E794" s="4"/>
      <c r="F794" s="6"/>
      <c r="G794" s="6"/>
    </row>
    <row r="795" spans="1:7" ht="15.75" customHeight="1">
      <c r="A795" s="4"/>
      <c r="B795" s="4"/>
      <c r="C795" s="4"/>
      <c r="D795" s="4"/>
      <c r="E795" s="4"/>
      <c r="F795" s="6"/>
      <c r="G795" s="6"/>
    </row>
    <row r="796" spans="1:7" ht="15.75" customHeight="1">
      <c r="A796" s="4"/>
      <c r="B796" s="4"/>
      <c r="C796" s="4"/>
      <c r="D796" s="4"/>
      <c r="E796" s="4"/>
      <c r="F796" s="6"/>
      <c r="G796" s="6"/>
    </row>
    <row r="797" spans="1:7" ht="15.75" customHeight="1">
      <c r="A797" s="4"/>
      <c r="B797" s="4"/>
      <c r="C797" s="4"/>
      <c r="D797" s="4"/>
      <c r="E797" s="4"/>
      <c r="F797" s="6"/>
      <c r="G797" s="6"/>
    </row>
    <row r="798" spans="1:7" ht="15.75" customHeight="1">
      <c r="A798" s="4"/>
      <c r="B798" s="4"/>
      <c r="C798" s="4"/>
      <c r="D798" s="4"/>
      <c r="E798" s="4"/>
      <c r="F798" s="6"/>
      <c r="G798" s="6"/>
    </row>
    <row r="799" spans="1:7" ht="15.75" customHeight="1">
      <c r="A799" s="4"/>
      <c r="B799" s="4"/>
      <c r="C799" s="4"/>
      <c r="D799" s="4"/>
      <c r="E799" s="4"/>
      <c r="F799" s="6"/>
      <c r="G799" s="6"/>
    </row>
    <row r="800" spans="1:7" ht="15.75" customHeight="1">
      <c r="A800" s="4"/>
      <c r="B800" s="4"/>
      <c r="C800" s="4"/>
      <c r="D800" s="4"/>
      <c r="E800" s="4"/>
      <c r="F800" s="6"/>
      <c r="G800" s="6"/>
    </row>
    <row r="801" spans="1:7" ht="15.75" customHeight="1">
      <c r="A801" s="4"/>
      <c r="B801" s="4"/>
      <c r="C801" s="4"/>
      <c r="D801" s="4"/>
      <c r="E801" s="4"/>
      <c r="F801" s="6"/>
      <c r="G801" s="6"/>
    </row>
    <row r="802" spans="1:7" ht="15.75" customHeight="1">
      <c r="A802" s="4"/>
      <c r="B802" s="4"/>
      <c r="C802" s="4"/>
      <c r="D802" s="4"/>
      <c r="E802" s="4"/>
      <c r="F802" s="6"/>
      <c r="G802" s="6"/>
    </row>
    <row r="803" spans="1:7" ht="15.75" customHeight="1">
      <c r="A803" s="4"/>
      <c r="B803" s="4"/>
      <c r="C803" s="4"/>
      <c r="D803" s="4"/>
      <c r="E803" s="4"/>
      <c r="F803" s="6"/>
      <c r="G803" s="6"/>
    </row>
    <row r="804" spans="1:7" ht="15.75" customHeight="1">
      <c r="A804" s="4"/>
      <c r="B804" s="4"/>
      <c r="C804" s="4"/>
      <c r="D804" s="4"/>
      <c r="E804" s="4"/>
      <c r="F804" s="6"/>
      <c r="G804" s="6"/>
    </row>
    <row r="805" spans="1:7" ht="15.75" customHeight="1">
      <c r="A805" s="4"/>
      <c r="B805" s="4"/>
      <c r="C805" s="4"/>
      <c r="D805" s="4"/>
      <c r="E805" s="4"/>
      <c r="F805" s="6"/>
      <c r="G805" s="6"/>
    </row>
    <row r="806" spans="1:7" ht="15.75" customHeight="1">
      <c r="A806" s="4"/>
      <c r="B806" s="4"/>
      <c r="C806" s="4"/>
      <c r="D806" s="4"/>
      <c r="E806" s="4"/>
      <c r="F806" s="6"/>
      <c r="G806" s="6"/>
    </row>
    <row r="807" spans="1:7" ht="15.75" customHeight="1">
      <c r="A807" s="4"/>
      <c r="B807" s="4"/>
      <c r="C807" s="4"/>
      <c r="D807" s="4"/>
      <c r="E807" s="4"/>
      <c r="F807" s="6"/>
      <c r="G807" s="6"/>
    </row>
    <row r="808" spans="1:7" ht="15.75" customHeight="1">
      <c r="A808" s="4"/>
      <c r="B808" s="4"/>
      <c r="C808" s="4"/>
      <c r="D808" s="4"/>
      <c r="E808" s="4"/>
      <c r="F808" s="6"/>
      <c r="G808" s="6"/>
    </row>
    <row r="809" spans="1:7" ht="15.75" customHeight="1">
      <c r="A809" s="4"/>
      <c r="B809" s="4"/>
      <c r="C809" s="4"/>
      <c r="D809" s="4"/>
      <c r="E809" s="4"/>
      <c r="F809" s="6"/>
      <c r="G809" s="6"/>
    </row>
    <row r="810" spans="1:7" ht="15.75" customHeight="1">
      <c r="A810" s="4"/>
      <c r="B810" s="4"/>
      <c r="C810" s="4"/>
      <c r="D810" s="4"/>
      <c r="E810" s="4"/>
      <c r="F810" s="6"/>
      <c r="G810" s="6"/>
    </row>
    <row r="811" spans="1:7" ht="15.75" customHeight="1">
      <c r="A811" s="4"/>
      <c r="B811" s="4"/>
      <c r="C811" s="4"/>
      <c r="D811" s="4"/>
      <c r="E811" s="4"/>
      <c r="F811" s="6"/>
      <c r="G811" s="6"/>
    </row>
    <row r="812" spans="1:7" ht="15.75" customHeight="1">
      <c r="A812" s="4"/>
      <c r="B812" s="4"/>
      <c r="C812" s="4"/>
      <c r="D812" s="4"/>
      <c r="E812" s="4"/>
      <c r="F812" s="6"/>
      <c r="G812" s="6"/>
    </row>
    <row r="813" spans="1:7" ht="15.75" customHeight="1">
      <c r="A813" s="4"/>
      <c r="B813" s="4"/>
      <c r="C813" s="4"/>
      <c r="D813" s="4"/>
      <c r="E813" s="4"/>
      <c r="F813" s="6"/>
      <c r="G813" s="6"/>
    </row>
    <row r="814" spans="1:7" ht="15.75" customHeight="1">
      <c r="A814" s="4"/>
      <c r="B814" s="4"/>
      <c r="C814" s="4"/>
      <c r="D814" s="4"/>
      <c r="E814" s="4"/>
      <c r="F814" s="6"/>
      <c r="G814" s="6"/>
    </row>
    <row r="815" spans="1:7" ht="15.75" customHeight="1">
      <c r="A815" s="4"/>
      <c r="B815" s="4"/>
      <c r="C815" s="4"/>
      <c r="D815" s="4"/>
      <c r="E815" s="4"/>
      <c r="F815" s="6"/>
      <c r="G815" s="6"/>
    </row>
    <row r="816" spans="1:7" ht="15.75" customHeight="1">
      <c r="A816" s="4"/>
      <c r="B816" s="4"/>
      <c r="C816" s="4"/>
      <c r="D816" s="4"/>
      <c r="E816" s="4"/>
      <c r="F816" s="6"/>
      <c r="G816" s="6"/>
    </row>
    <row r="817" spans="1:7" ht="15.75" customHeight="1">
      <c r="A817" s="4"/>
      <c r="B817" s="4"/>
      <c r="C817" s="4"/>
      <c r="D817" s="4"/>
      <c r="E817" s="4"/>
      <c r="F817" s="6"/>
      <c r="G817" s="6"/>
    </row>
    <row r="818" spans="1:7" ht="15.75" customHeight="1">
      <c r="A818" s="4"/>
      <c r="B818" s="4"/>
      <c r="C818" s="4"/>
      <c r="D818" s="4"/>
      <c r="E818" s="4"/>
      <c r="F818" s="6"/>
      <c r="G818" s="6"/>
    </row>
    <row r="819" spans="1:7" ht="15.75" customHeight="1">
      <c r="A819" s="4"/>
      <c r="B819" s="4"/>
      <c r="C819" s="4"/>
      <c r="D819" s="4"/>
      <c r="E819" s="4"/>
      <c r="F819" s="6"/>
      <c r="G819" s="6"/>
    </row>
    <row r="820" spans="1:7" ht="15.75" customHeight="1">
      <c r="A820" s="4"/>
      <c r="B820" s="4"/>
      <c r="C820" s="4"/>
      <c r="D820" s="4"/>
      <c r="E820" s="4"/>
      <c r="F820" s="6"/>
      <c r="G820" s="6"/>
    </row>
    <row r="821" spans="1:7" ht="15.75" customHeight="1">
      <c r="A821" s="4"/>
      <c r="B821" s="4"/>
      <c r="C821" s="4"/>
      <c r="D821" s="4"/>
      <c r="E821" s="4"/>
      <c r="F821" s="6"/>
      <c r="G821" s="6"/>
    </row>
    <row r="822" spans="1:7" ht="15.75" customHeight="1">
      <c r="A822" s="4"/>
      <c r="B822" s="4"/>
      <c r="C822" s="4"/>
      <c r="D822" s="4"/>
      <c r="E822" s="4"/>
      <c r="F822" s="6"/>
      <c r="G822" s="6"/>
    </row>
    <row r="823" spans="1:7" ht="15.75" customHeight="1">
      <c r="A823" s="4"/>
      <c r="B823" s="4"/>
      <c r="C823" s="4"/>
      <c r="D823" s="4"/>
      <c r="E823" s="4"/>
      <c r="F823" s="6"/>
      <c r="G823" s="6"/>
    </row>
    <row r="824" spans="1:7" ht="15.75" customHeight="1">
      <c r="A824" s="4"/>
      <c r="B824" s="4"/>
      <c r="C824" s="4"/>
      <c r="D824" s="4"/>
      <c r="E824" s="4"/>
      <c r="F824" s="6"/>
      <c r="G824" s="6"/>
    </row>
    <row r="825" spans="1:7" ht="15.75" customHeight="1">
      <c r="A825" s="4"/>
      <c r="B825" s="4"/>
      <c r="C825" s="4"/>
      <c r="D825" s="4"/>
      <c r="E825" s="4"/>
      <c r="F825" s="6"/>
      <c r="G825" s="6"/>
    </row>
    <row r="826" spans="1:7" ht="15.75" customHeight="1">
      <c r="A826" s="4"/>
      <c r="B826" s="4"/>
      <c r="C826" s="4"/>
      <c r="D826" s="4"/>
      <c r="E826" s="4"/>
      <c r="F826" s="6"/>
      <c r="G826" s="6"/>
    </row>
    <row r="827" spans="1:7" ht="15.75" customHeight="1">
      <c r="A827" s="4"/>
      <c r="B827" s="4"/>
      <c r="C827" s="4"/>
      <c r="D827" s="4"/>
      <c r="E827" s="4"/>
      <c r="F827" s="6"/>
      <c r="G827" s="6"/>
    </row>
    <row r="828" spans="1:7" ht="15.75" customHeight="1">
      <c r="A828" s="4"/>
      <c r="B828" s="4"/>
      <c r="C828" s="4"/>
      <c r="D828" s="4"/>
      <c r="E828" s="4"/>
      <c r="F828" s="6"/>
      <c r="G828" s="6"/>
    </row>
    <row r="829" spans="1:7" ht="15.75" customHeight="1">
      <c r="A829" s="4"/>
      <c r="B829" s="4"/>
      <c r="C829" s="4"/>
      <c r="D829" s="4"/>
      <c r="E829" s="4"/>
      <c r="F829" s="6"/>
      <c r="G829" s="6"/>
    </row>
    <row r="830" spans="1:7" ht="15.75" customHeight="1">
      <c r="A830" s="4"/>
      <c r="B830" s="4"/>
      <c r="C830" s="4"/>
      <c r="D830" s="4"/>
      <c r="E830" s="4"/>
      <c r="F830" s="6"/>
      <c r="G830" s="6"/>
    </row>
    <row r="831" spans="1:7" ht="15.75" customHeight="1">
      <c r="A831" s="4"/>
      <c r="B831" s="4"/>
      <c r="C831" s="4"/>
      <c r="D831" s="4"/>
      <c r="E831" s="4"/>
      <c r="F831" s="6"/>
      <c r="G831" s="6"/>
    </row>
    <row r="832" spans="1:7" ht="15.75" customHeight="1">
      <c r="A832" s="4"/>
      <c r="B832" s="4"/>
      <c r="C832" s="4"/>
      <c r="D832" s="4"/>
      <c r="E832" s="4"/>
      <c r="F832" s="6"/>
      <c r="G832" s="6"/>
    </row>
    <row r="833" spans="1:7" ht="15.75" customHeight="1">
      <c r="A833" s="4"/>
      <c r="B833" s="4"/>
      <c r="C833" s="4"/>
      <c r="D833" s="4"/>
      <c r="E833" s="4"/>
      <c r="F833" s="6"/>
      <c r="G833" s="6"/>
    </row>
    <row r="834" spans="1:7" ht="15.75" customHeight="1">
      <c r="A834" s="4"/>
      <c r="B834" s="4"/>
      <c r="C834" s="4"/>
      <c r="D834" s="4"/>
      <c r="E834" s="4"/>
      <c r="F834" s="6"/>
      <c r="G834" s="6"/>
    </row>
    <row r="835" spans="1:7" ht="15.75" customHeight="1">
      <c r="A835" s="4"/>
      <c r="B835" s="4"/>
      <c r="C835" s="4"/>
      <c r="D835" s="4"/>
      <c r="E835" s="4"/>
      <c r="F835" s="6"/>
      <c r="G835" s="6"/>
    </row>
    <row r="836" spans="1:7" ht="15.75" customHeight="1">
      <c r="A836" s="4"/>
      <c r="B836" s="4"/>
      <c r="C836" s="4"/>
      <c r="D836" s="4"/>
      <c r="E836" s="4"/>
      <c r="F836" s="6"/>
      <c r="G836" s="6"/>
    </row>
    <row r="837" spans="1:7" ht="15.75" customHeight="1">
      <c r="A837" s="4"/>
      <c r="B837" s="4"/>
      <c r="C837" s="4"/>
      <c r="D837" s="4"/>
      <c r="E837" s="4"/>
      <c r="F837" s="6"/>
      <c r="G837" s="6"/>
    </row>
    <row r="838" spans="1:7" ht="15.75" customHeight="1">
      <c r="A838" s="4"/>
      <c r="B838" s="4"/>
      <c r="C838" s="4"/>
      <c r="D838" s="4"/>
      <c r="E838" s="4"/>
      <c r="F838" s="6"/>
      <c r="G838" s="6"/>
    </row>
    <row r="839" spans="1:7" ht="15.75" customHeight="1">
      <c r="A839" s="4"/>
      <c r="B839" s="4"/>
      <c r="C839" s="4"/>
      <c r="D839" s="4"/>
      <c r="E839" s="4"/>
      <c r="F839" s="6"/>
      <c r="G839" s="6"/>
    </row>
    <row r="840" spans="1:7" ht="15.75" customHeight="1">
      <c r="A840" s="4"/>
      <c r="B840" s="4"/>
      <c r="C840" s="4"/>
      <c r="D840" s="4"/>
      <c r="E840" s="4"/>
      <c r="F840" s="6"/>
      <c r="G840" s="6"/>
    </row>
    <row r="841" spans="1:7" ht="15.75" customHeight="1">
      <c r="A841" s="4"/>
      <c r="B841" s="4"/>
      <c r="C841" s="4"/>
      <c r="D841" s="4"/>
      <c r="E841" s="4"/>
      <c r="F841" s="6"/>
      <c r="G841" s="6"/>
    </row>
    <row r="842" spans="1:7" ht="15.75" customHeight="1">
      <c r="A842" s="4"/>
      <c r="B842" s="4"/>
      <c r="C842" s="4"/>
      <c r="D842" s="4"/>
      <c r="E842" s="4"/>
      <c r="F842" s="6"/>
      <c r="G842" s="6"/>
    </row>
    <row r="843" spans="1:7" ht="15.75" customHeight="1">
      <c r="A843" s="4"/>
      <c r="B843" s="4"/>
      <c r="C843" s="4"/>
      <c r="D843" s="4"/>
      <c r="E843" s="4"/>
      <c r="F843" s="6"/>
      <c r="G843" s="6"/>
    </row>
    <row r="844" spans="1:7" ht="15.75" customHeight="1">
      <c r="A844" s="4"/>
      <c r="B844" s="4"/>
      <c r="C844" s="4"/>
      <c r="D844" s="4"/>
      <c r="E844" s="4"/>
      <c r="F844" s="6"/>
      <c r="G844" s="6"/>
    </row>
    <row r="845" spans="1:7" ht="15.75" customHeight="1">
      <c r="A845" s="4"/>
      <c r="B845" s="4"/>
      <c r="C845" s="4"/>
      <c r="D845" s="4"/>
      <c r="E845" s="4"/>
      <c r="F845" s="6"/>
      <c r="G845" s="6"/>
    </row>
    <row r="846" spans="1:7" ht="15.75" customHeight="1">
      <c r="A846" s="4"/>
      <c r="B846" s="4"/>
      <c r="C846" s="4"/>
      <c r="D846" s="4"/>
      <c r="E846" s="4"/>
      <c r="F846" s="6"/>
      <c r="G846" s="6"/>
    </row>
    <row r="847" spans="1:7" ht="15.75" customHeight="1">
      <c r="A847" s="4"/>
      <c r="B847" s="4"/>
      <c r="C847" s="4"/>
      <c r="D847" s="4"/>
      <c r="E847" s="4"/>
      <c r="F847" s="6"/>
      <c r="G847" s="6"/>
    </row>
    <row r="848" spans="1:7" ht="15.75" customHeight="1">
      <c r="A848" s="4"/>
      <c r="B848" s="4"/>
      <c r="C848" s="4"/>
      <c r="D848" s="4"/>
      <c r="E848" s="4"/>
      <c r="F848" s="6"/>
      <c r="G848" s="6"/>
    </row>
    <row r="849" spans="1:7" ht="15.75" customHeight="1">
      <c r="A849" s="4"/>
      <c r="B849" s="4"/>
      <c r="C849" s="4"/>
      <c r="D849" s="4"/>
      <c r="E849" s="4"/>
      <c r="F849" s="6"/>
      <c r="G849" s="6"/>
    </row>
    <row r="850" spans="1:7" ht="15.75" customHeight="1">
      <c r="A850" s="4"/>
      <c r="B850" s="4"/>
      <c r="C850" s="4"/>
      <c r="D850" s="4"/>
      <c r="E850" s="4"/>
      <c r="F850" s="6"/>
      <c r="G850" s="6"/>
    </row>
    <row r="851" spans="1:7" ht="15.75" customHeight="1">
      <c r="A851" s="4"/>
      <c r="B851" s="4"/>
      <c r="C851" s="4"/>
      <c r="D851" s="4"/>
      <c r="E851" s="4"/>
      <c r="F851" s="6"/>
      <c r="G851" s="6"/>
    </row>
    <row r="852" spans="1:7" ht="15.75" customHeight="1">
      <c r="A852" s="4"/>
      <c r="B852" s="4"/>
      <c r="C852" s="4"/>
      <c r="D852" s="4"/>
      <c r="E852" s="4"/>
      <c r="F852" s="6"/>
      <c r="G852" s="6"/>
    </row>
    <row r="853" spans="1:7" ht="15.75" customHeight="1">
      <c r="A853" s="4"/>
      <c r="B853" s="4"/>
      <c r="C853" s="4"/>
      <c r="D853" s="4"/>
      <c r="E853" s="4"/>
      <c r="F853" s="6"/>
      <c r="G853" s="6"/>
    </row>
    <row r="854" spans="1:7" ht="15.75" customHeight="1">
      <c r="A854" s="4"/>
      <c r="B854" s="4"/>
      <c r="C854" s="4"/>
      <c r="D854" s="4"/>
      <c r="E854" s="4"/>
      <c r="F854" s="6"/>
      <c r="G854" s="6"/>
    </row>
    <row r="855" spans="1:7" ht="15.75" customHeight="1">
      <c r="A855" s="4"/>
      <c r="B855" s="4"/>
      <c r="C855" s="4"/>
      <c r="D855" s="4"/>
      <c r="E855" s="4"/>
      <c r="F855" s="6"/>
      <c r="G855" s="6"/>
    </row>
    <row r="856" spans="1:7" ht="15.75" customHeight="1">
      <c r="A856" s="4"/>
      <c r="B856" s="4"/>
      <c r="C856" s="4"/>
      <c r="D856" s="4"/>
      <c r="E856" s="4"/>
      <c r="F856" s="6"/>
      <c r="G856" s="6"/>
    </row>
    <row r="857" spans="1:7" ht="15.75" customHeight="1">
      <c r="A857" s="4"/>
      <c r="B857" s="4"/>
      <c r="C857" s="4"/>
      <c r="D857" s="4"/>
      <c r="E857" s="4"/>
      <c r="F857" s="6"/>
      <c r="G857" s="6"/>
    </row>
    <row r="858" spans="1:7" ht="15.75" customHeight="1">
      <c r="A858" s="4"/>
      <c r="B858" s="4"/>
      <c r="C858" s="4"/>
      <c r="D858" s="4"/>
      <c r="E858" s="4"/>
      <c r="F858" s="6"/>
      <c r="G858" s="6"/>
    </row>
    <row r="859" spans="1:7" ht="15.75" customHeight="1">
      <c r="A859" s="4"/>
      <c r="B859" s="4"/>
      <c r="C859" s="4"/>
      <c r="D859" s="4"/>
      <c r="E859" s="4"/>
      <c r="F859" s="6"/>
      <c r="G859" s="6"/>
    </row>
    <row r="860" spans="1:7" ht="15.75" customHeight="1">
      <c r="A860" s="4"/>
      <c r="B860" s="4"/>
      <c r="C860" s="4"/>
      <c r="D860" s="4"/>
      <c r="E860" s="4"/>
      <c r="F860" s="6"/>
      <c r="G860" s="6"/>
    </row>
    <row r="861" spans="1:7" ht="15.75" customHeight="1">
      <c r="A861" s="4"/>
      <c r="B861" s="4"/>
      <c r="C861" s="4"/>
      <c r="D861" s="4"/>
      <c r="E861" s="4"/>
      <c r="F861" s="6"/>
      <c r="G861" s="6"/>
    </row>
    <row r="862" spans="1:7" ht="15.75" customHeight="1">
      <c r="A862" s="4"/>
      <c r="B862" s="4"/>
      <c r="C862" s="4"/>
      <c r="D862" s="4"/>
      <c r="E862" s="4"/>
      <c r="F862" s="6"/>
      <c r="G862" s="6"/>
    </row>
    <row r="863" spans="1:7" ht="15.75" customHeight="1">
      <c r="A863" s="4"/>
      <c r="B863" s="4"/>
      <c r="C863" s="4"/>
      <c r="D863" s="4"/>
      <c r="E863" s="4"/>
      <c r="F863" s="6"/>
      <c r="G863" s="6"/>
    </row>
    <row r="864" spans="1:7" ht="15.75" customHeight="1">
      <c r="A864" s="4"/>
      <c r="B864" s="4"/>
      <c r="C864" s="4"/>
      <c r="D864" s="4"/>
      <c r="E864" s="4"/>
      <c r="F864" s="6"/>
      <c r="G864" s="6"/>
    </row>
    <row r="865" spans="1:7" ht="15.75" customHeight="1">
      <c r="A865" s="4"/>
      <c r="B865" s="4"/>
      <c r="C865" s="4"/>
      <c r="D865" s="4"/>
      <c r="E865" s="4"/>
      <c r="F865" s="6"/>
      <c r="G865" s="6"/>
    </row>
    <row r="866" spans="1:7" ht="15.75" customHeight="1">
      <c r="A866" s="4"/>
      <c r="B866" s="4"/>
      <c r="C866" s="4"/>
      <c r="D866" s="4"/>
      <c r="E866" s="4"/>
      <c r="F866" s="6"/>
      <c r="G866" s="6"/>
    </row>
    <row r="867" spans="1:7" ht="15.75" customHeight="1">
      <c r="A867" s="4"/>
      <c r="B867" s="4"/>
      <c r="C867" s="4"/>
      <c r="D867" s="4"/>
      <c r="E867" s="4"/>
      <c r="F867" s="6"/>
      <c r="G867" s="6"/>
    </row>
    <row r="868" spans="1:7" ht="15.75" customHeight="1">
      <c r="A868" s="4"/>
      <c r="B868" s="4"/>
      <c r="C868" s="4"/>
      <c r="D868" s="4"/>
      <c r="E868" s="4"/>
      <c r="F868" s="6"/>
      <c r="G868" s="6"/>
    </row>
    <row r="869" spans="1:7" ht="15.75" customHeight="1">
      <c r="A869" s="4"/>
      <c r="B869" s="4"/>
      <c r="C869" s="4"/>
      <c r="D869" s="4"/>
      <c r="E869" s="4"/>
      <c r="F869" s="6"/>
      <c r="G869" s="6"/>
    </row>
    <row r="870" spans="1:7" ht="15.75" customHeight="1">
      <c r="A870" s="4"/>
      <c r="B870" s="4"/>
      <c r="C870" s="4"/>
      <c r="D870" s="4"/>
      <c r="E870" s="4"/>
      <c r="F870" s="6"/>
      <c r="G870" s="6"/>
    </row>
    <row r="871" spans="1:7" ht="15.75" customHeight="1">
      <c r="A871" s="4"/>
      <c r="B871" s="4"/>
      <c r="C871" s="4"/>
      <c r="D871" s="4"/>
      <c r="E871" s="4"/>
      <c r="F871" s="6"/>
      <c r="G871" s="6"/>
    </row>
    <row r="872" spans="1:7" ht="15.75" customHeight="1">
      <c r="A872" s="4"/>
      <c r="B872" s="4"/>
      <c r="C872" s="4"/>
      <c r="D872" s="4"/>
      <c r="E872" s="4"/>
      <c r="F872" s="6"/>
      <c r="G872" s="6"/>
    </row>
    <row r="873" spans="1:7" ht="15.75" customHeight="1">
      <c r="A873" s="4"/>
      <c r="B873" s="4"/>
      <c r="C873" s="4"/>
      <c r="D873" s="4"/>
      <c r="E873" s="4"/>
      <c r="F873" s="6"/>
      <c r="G873" s="6"/>
    </row>
    <row r="874" spans="1:7" ht="15.75" customHeight="1">
      <c r="A874" s="4"/>
      <c r="B874" s="4"/>
      <c r="C874" s="4"/>
      <c r="D874" s="4"/>
      <c r="E874" s="4"/>
      <c r="F874" s="6"/>
      <c r="G874" s="6"/>
    </row>
    <row r="875" spans="1:7" ht="15.75" customHeight="1">
      <c r="A875" s="4"/>
      <c r="B875" s="4"/>
      <c r="C875" s="4"/>
      <c r="D875" s="4"/>
      <c r="E875" s="4"/>
      <c r="F875" s="6"/>
      <c r="G875" s="6"/>
    </row>
    <row r="876" spans="1:7" ht="15.75" customHeight="1">
      <c r="A876" s="4"/>
      <c r="B876" s="4"/>
      <c r="C876" s="4"/>
      <c r="D876" s="4"/>
      <c r="E876" s="4"/>
      <c r="F876" s="6"/>
      <c r="G876" s="6"/>
    </row>
    <row r="877" spans="1:7" ht="15.75" customHeight="1">
      <c r="A877" s="4"/>
      <c r="B877" s="4"/>
      <c r="C877" s="4"/>
      <c r="D877" s="4"/>
      <c r="E877" s="4"/>
      <c r="F877" s="6"/>
      <c r="G877" s="6"/>
    </row>
    <row r="878" spans="1:7" ht="15.75" customHeight="1">
      <c r="A878" s="4"/>
      <c r="B878" s="4"/>
      <c r="C878" s="4"/>
      <c r="D878" s="4"/>
      <c r="E878" s="4"/>
      <c r="F878" s="6"/>
      <c r="G878" s="6"/>
    </row>
    <row r="879" spans="1:7" ht="15.75" customHeight="1">
      <c r="A879" s="4"/>
      <c r="B879" s="4"/>
      <c r="C879" s="4"/>
      <c r="D879" s="4"/>
      <c r="E879" s="4"/>
      <c r="F879" s="6"/>
      <c r="G879" s="6"/>
    </row>
    <row r="880" spans="1:7" ht="15.75" customHeight="1">
      <c r="A880" s="4"/>
      <c r="B880" s="4"/>
      <c r="C880" s="4"/>
      <c r="D880" s="4"/>
      <c r="E880" s="4"/>
      <c r="F880" s="6"/>
      <c r="G880" s="6"/>
    </row>
    <row r="881" spans="1:7" ht="15.75" customHeight="1">
      <c r="A881" s="4"/>
      <c r="B881" s="4"/>
      <c r="C881" s="4"/>
      <c r="D881" s="4"/>
      <c r="E881" s="4"/>
      <c r="F881" s="6"/>
      <c r="G881" s="6"/>
    </row>
    <row r="882" spans="1:7" ht="15.75" customHeight="1">
      <c r="A882" s="4"/>
      <c r="B882" s="4"/>
      <c r="C882" s="4"/>
      <c r="D882" s="4"/>
      <c r="E882" s="4"/>
      <c r="F882" s="6"/>
      <c r="G882" s="6"/>
    </row>
    <row r="883" spans="1:7" ht="15.75" customHeight="1">
      <c r="A883" s="4"/>
      <c r="B883" s="4"/>
      <c r="C883" s="4"/>
      <c r="D883" s="4"/>
      <c r="E883" s="4"/>
      <c r="F883" s="6"/>
      <c r="G883" s="6"/>
    </row>
    <row r="884" spans="1:7" ht="15.75" customHeight="1">
      <c r="A884" s="4"/>
      <c r="B884" s="4"/>
      <c r="C884" s="4"/>
      <c r="D884" s="4"/>
      <c r="E884" s="4"/>
      <c r="F884" s="6"/>
      <c r="G884" s="6"/>
    </row>
    <row r="885" spans="1:7" ht="15.75" customHeight="1">
      <c r="A885" s="4"/>
      <c r="B885" s="4"/>
      <c r="C885" s="4"/>
      <c r="D885" s="4"/>
      <c r="E885" s="4"/>
      <c r="F885" s="6"/>
      <c r="G885" s="6"/>
    </row>
    <row r="886" spans="1:7" ht="15.75" customHeight="1">
      <c r="A886" s="4"/>
      <c r="B886" s="4"/>
      <c r="C886" s="4"/>
      <c r="D886" s="4"/>
      <c r="E886" s="4"/>
      <c r="F886" s="6"/>
      <c r="G886" s="6"/>
    </row>
    <row r="887" spans="1:7" ht="15.75" customHeight="1">
      <c r="A887" s="4"/>
      <c r="B887" s="4"/>
      <c r="C887" s="4"/>
      <c r="D887" s="4"/>
      <c r="E887" s="4"/>
      <c r="F887" s="6"/>
      <c r="G887" s="6"/>
    </row>
    <row r="888" spans="1:7" ht="15.75" customHeight="1">
      <c r="A888" s="4"/>
      <c r="B888" s="4"/>
      <c r="C888" s="4"/>
      <c r="D888" s="4"/>
      <c r="E888" s="4"/>
      <c r="F888" s="6"/>
      <c r="G888" s="6"/>
    </row>
    <row r="889" spans="1:7" ht="15.75" customHeight="1">
      <c r="A889" s="4"/>
      <c r="B889" s="4"/>
      <c r="C889" s="4"/>
      <c r="D889" s="4"/>
      <c r="E889" s="4"/>
      <c r="F889" s="6"/>
      <c r="G889" s="6"/>
    </row>
    <row r="890" spans="1:7" ht="15.75" customHeight="1">
      <c r="A890" s="4"/>
      <c r="B890" s="4"/>
      <c r="C890" s="4"/>
      <c r="D890" s="4"/>
      <c r="E890" s="4"/>
      <c r="F890" s="6"/>
      <c r="G890" s="6"/>
    </row>
    <row r="891" spans="1:7" ht="15.75" customHeight="1">
      <c r="A891" s="4"/>
      <c r="B891" s="4"/>
      <c r="C891" s="4"/>
      <c r="D891" s="4"/>
      <c r="E891" s="4"/>
      <c r="F891" s="6"/>
      <c r="G891" s="6"/>
    </row>
    <row r="892" spans="1:7" ht="15.75" customHeight="1">
      <c r="A892" s="4"/>
      <c r="B892" s="4"/>
      <c r="C892" s="4"/>
      <c r="D892" s="4"/>
      <c r="E892" s="4"/>
      <c r="F892" s="6"/>
      <c r="G892" s="6"/>
    </row>
    <row r="893" spans="1:7" ht="15.75" customHeight="1">
      <c r="A893" s="4"/>
      <c r="B893" s="4"/>
      <c r="C893" s="4"/>
      <c r="D893" s="4"/>
      <c r="E893" s="4"/>
      <c r="F893" s="6"/>
      <c r="G893" s="6"/>
    </row>
    <row r="894" spans="1:7" ht="15.75" customHeight="1">
      <c r="A894" s="4"/>
      <c r="B894" s="4"/>
      <c r="C894" s="4"/>
      <c r="D894" s="4"/>
      <c r="E894" s="4"/>
      <c r="F894" s="6"/>
      <c r="G894" s="6"/>
    </row>
    <row r="895" spans="1:7" ht="15.75" customHeight="1">
      <c r="A895" s="4"/>
      <c r="B895" s="4"/>
      <c r="C895" s="4"/>
      <c r="D895" s="4"/>
      <c r="E895" s="4"/>
      <c r="F895" s="6"/>
      <c r="G895" s="6"/>
    </row>
    <row r="896" spans="1:7" ht="15.75" customHeight="1">
      <c r="A896" s="4"/>
      <c r="B896" s="4"/>
      <c r="C896" s="4"/>
      <c r="D896" s="4"/>
      <c r="E896" s="4"/>
      <c r="F896" s="6"/>
      <c r="G896" s="6"/>
    </row>
    <row r="897" spans="1:7" ht="15.75" customHeight="1">
      <c r="A897" s="4"/>
      <c r="B897" s="4"/>
      <c r="C897" s="4"/>
      <c r="D897" s="4"/>
      <c r="E897" s="4"/>
      <c r="F897" s="6"/>
      <c r="G897" s="6"/>
    </row>
    <row r="898" spans="1:7" ht="15.75" customHeight="1">
      <c r="A898" s="4"/>
      <c r="B898" s="4"/>
      <c r="C898" s="4"/>
      <c r="D898" s="4"/>
      <c r="E898" s="4"/>
      <c r="F898" s="6"/>
      <c r="G898" s="6"/>
    </row>
    <row r="899" spans="1:7" ht="15.75" customHeight="1">
      <c r="A899" s="4"/>
      <c r="B899" s="4"/>
      <c r="C899" s="4"/>
      <c r="D899" s="4"/>
      <c r="E899" s="4"/>
      <c r="F899" s="6"/>
      <c r="G899" s="6"/>
    </row>
    <row r="900" spans="1:7" ht="15.75" customHeight="1">
      <c r="A900" s="4"/>
      <c r="B900" s="4"/>
      <c r="C900" s="4"/>
      <c r="D900" s="4"/>
      <c r="E900" s="4"/>
      <c r="F900" s="6"/>
      <c r="G900" s="6"/>
    </row>
    <row r="901" spans="1:7" ht="15.75" customHeight="1">
      <c r="A901" s="4"/>
      <c r="B901" s="4"/>
      <c r="C901" s="4"/>
      <c r="D901" s="4"/>
      <c r="E901" s="4"/>
      <c r="F901" s="6"/>
      <c r="G901" s="6"/>
    </row>
    <row r="902" spans="1:7" ht="15.75" customHeight="1">
      <c r="A902" s="4"/>
      <c r="B902" s="4"/>
      <c r="C902" s="4"/>
      <c r="D902" s="4"/>
      <c r="E902" s="4"/>
      <c r="F902" s="6"/>
      <c r="G902" s="6"/>
    </row>
    <row r="903" spans="1:7" ht="15.75" customHeight="1">
      <c r="A903" s="4"/>
      <c r="B903" s="4"/>
      <c r="C903" s="4"/>
      <c r="D903" s="4"/>
      <c r="E903" s="4"/>
      <c r="F903" s="6"/>
      <c r="G903" s="6"/>
    </row>
    <row r="904" spans="1:7" ht="15.75" customHeight="1">
      <c r="A904" s="4"/>
      <c r="B904" s="4"/>
      <c r="C904" s="4"/>
      <c r="D904" s="4"/>
      <c r="E904" s="4"/>
      <c r="F904" s="6"/>
      <c r="G904" s="6"/>
    </row>
    <row r="905" spans="1:7" ht="15.75" customHeight="1">
      <c r="A905" s="4"/>
      <c r="B905" s="4"/>
      <c r="C905" s="4"/>
      <c r="D905" s="4"/>
      <c r="E905" s="4"/>
      <c r="F905" s="6"/>
      <c r="G905" s="6"/>
    </row>
    <row r="906" spans="1:7" ht="15.75" customHeight="1">
      <c r="A906" s="4"/>
      <c r="B906" s="4"/>
      <c r="C906" s="4"/>
      <c r="D906" s="4"/>
      <c r="E906" s="4"/>
      <c r="F906" s="6"/>
      <c r="G906" s="6"/>
    </row>
    <row r="907" spans="1:7" ht="15.75" customHeight="1">
      <c r="A907" s="4"/>
      <c r="B907" s="4"/>
      <c r="C907" s="4"/>
      <c r="D907" s="4"/>
      <c r="E907" s="4"/>
      <c r="F907" s="6"/>
      <c r="G907" s="6"/>
    </row>
    <row r="908" spans="1:7" ht="15.75" customHeight="1">
      <c r="A908" s="4"/>
      <c r="B908" s="4"/>
      <c r="C908" s="4"/>
      <c r="D908" s="4"/>
      <c r="E908" s="4"/>
      <c r="F908" s="6"/>
      <c r="G908" s="6"/>
    </row>
    <row r="909" spans="1:7" ht="15.75" customHeight="1">
      <c r="A909" s="4"/>
      <c r="B909" s="4"/>
      <c r="C909" s="4"/>
      <c r="D909" s="4"/>
      <c r="E909" s="4"/>
      <c r="F909" s="6"/>
      <c r="G909" s="6"/>
    </row>
    <row r="910" spans="1:7" ht="15.75" customHeight="1">
      <c r="A910" s="4"/>
      <c r="B910" s="4"/>
      <c r="C910" s="4"/>
      <c r="D910" s="4"/>
      <c r="E910" s="4"/>
      <c r="F910" s="6"/>
      <c r="G910" s="6"/>
    </row>
    <row r="911" spans="1:7" ht="15.75" customHeight="1">
      <c r="A911" s="4"/>
      <c r="B911" s="4"/>
      <c r="C911" s="4"/>
      <c r="D911" s="4"/>
      <c r="E911" s="4"/>
      <c r="F911" s="6"/>
      <c r="G911" s="6"/>
    </row>
    <row r="912" spans="1:7" ht="15.75" customHeight="1">
      <c r="A912" s="4"/>
      <c r="B912" s="4"/>
      <c r="C912" s="4"/>
      <c r="D912" s="4"/>
      <c r="E912" s="4"/>
      <c r="F912" s="6"/>
      <c r="G912" s="6"/>
    </row>
    <row r="913" spans="1:7" ht="15.75" customHeight="1">
      <c r="A913" s="4"/>
      <c r="B913" s="4"/>
      <c r="C913" s="4"/>
      <c r="D913" s="4"/>
      <c r="E913" s="4"/>
      <c r="F913" s="6"/>
      <c r="G913" s="6"/>
    </row>
    <row r="914" spans="1:7" ht="15.75" customHeight="1">
      <c r="A914" s="4"/>
      <c r="B914" s="4"/>
      <c r="C914" s="4"/>
      <c r="D914" s="4"/>
      <c r="E914" s="4"/>
      <c r="F914" s="6"/>
      <c r="G914" s="6"/>
    </row>
    <row r="915" spans="1:7" ht="15.75" customHeight="1">
      <c r="A915" s="4"/>
      <c r="B915" s="4"/>
      <c r="C915" s="4"/>
      <c r="D915" s="4"/>
      <c r="E915" s="4"/>
      <c r="F915" s="6"/>
      <c r="G915" s="6"/>
    </row>
    <row r="916" spans="1:7" ht="15.75" customHeight="1">
      <c r="A916" s="4"/>
      <c r="B916" s="4"/>
      <c r="C916" s="4"/>
      <c r="D916" s="4"/>
      <c r="E916" s="4"/>
      <c r="F916" s="6"/>
      <c r="G916" s="6"/>
    </row>
    <row r="917" spans="1:7" ht="15.75" customHeight="1">
      <c r="A917" s="4"/>
      <c r="B917" s="4"/>
      <c r="C917" s="4"/>
      <c r="D917" s="4"/>
      <c r="E917" s="4"/>
      <c r="F917" s="6"/>
      <c r="G917" s="6"/>
    </row>
    <row r="918" spans="1:7" ht="15.75" customHeight="1">
      <c r="A918" s="4"/>
      <c r="B918" s="4"/>
      <c r="C918" s="4"/>
      <c r="D918" s="4"/>
      <c r="E918" s="4"/>
      <c r="F918" s="6"/>
      <c r="G918" s="6"/>
    </row>
    <row r="919" spans="1:7" ht="15.75" customHeight="1">
      <c r="A919" s="4"/>
      <c r="B919" s="4"/>
      <c r="C919" s="4"/>
      <c r="D919" s="4"/>
      <c r="E919" s="4"/>
      <c r="F919" s="6"/>
      <c r="G919" s="6"/>
    </row>
    <row r="920" spans="1:7" ht="15.75" customHeight="1">
      <c r="A920" s="4"/>
      <c r="B920" s="4"/>
      <c r="C920" s="4"/>
      <c r="D920" s="4"/>
      <c r="E920" s="4"/>
      <c r="F920" s="6"/>
      <c r="G920" s="6"/>
    </row>
    <row r="921" spans="1:7" ht="15.75" customHeight="1">
      <c r="A921" s="4"/>
      <c r="B921" s="4"/>
      <c r="C921" s="4"/>
      <c r="D921" s="4"/>
      <c r="E921" s="4"/>
      <c r="F921" s="6"/>
      <c r="G921" s="6"/>
    </row>
    <row r="922" spans="1:7" ht="15.75" customHeight="1">
      <c r="A922" s="4"/>
      <c r="B922" s="4"/>
      <c r="C922" s="4"/>
      <c r="D922" s="4"/>
      <c r="E922" s="4"/>
      <c r="F922" s="6"/>
      <c r="G922" s="6"/>
    </row>
    <row r="923" spans="1:7" ht="15.75" customHeight="1">
      <c r="A923" s="4"/>
      <c r="B923" s="4"/>
      <c r="C923" s="4"/>
      <c r="D923" s="4"/>
      <c r="E923" s="4"/>
      <c r="F923" s="6"/>
      <c r="G923" s="6"/>
    </row>
    <row r="924" spans="1:7" ht="15.75" customHeight="1">
      <c r="A924" s="4"/>
      <c r="B924" s="4"/>
      <c r="C924" s="4"/>
      <c r="D924" s="4"/>
      <c r="E924" s="4"/>
      <c r="F924" s="6"/>
      <c r="G924" s="6"/>
    </row>
    <row r="925" spans="1:7" ht="15.75" customHeight="1">
      <c r="A925" s="4"/>
      <c r="B925" s="4"/>
      <c r="C925" s="4"/>
      <c r="D925" s="4"/>
      <c r="E925" s="4"/>
      <c r="F925" s="6"/>
      <c r="G925" s="6"/>
    </row>
    <row r="926" spans="1:7" ht="15.75" customHeight="1">
      <c r="A926" s="4"/>
      <c r="B926" s="4"/>
      <c r="C926" s="4"/>
      <c r="D926" s="4"/>
      <c r="E926" s="4"/>
      <c r="F926" s="6"/>
      <c r="G926" s="6"/>
    </row>
    <row r="927" spans="1:7" ht="15.75" customHeight="1">
      <c r="A927" s="4"/>
      <c r="B927" s="4"/>
      <c r="C927" s="4"/>
      <c r="D927" s="4"/>
      <c r="E927" s="4"/>
      <c r="F927" s="6"/>
      <c r="G927" s="6"/>
    </row>
    <row r="928" spans="1:7" ht="15.75" customHeight="1">
      <c r="A928" s="4"/>
      <c r="B928" s="4"/>
      <c r="C928" s="4"/>
      <c r="D928" s="4"/>
      <c r="E928" s="4"/>
      <c r="F928" s="6"/>
      <c r="G928" s="6"/>
    </row>
    <row r="929" spans="1:7" ht="15.75" customHeight="1">
      <c r="A929" s="4"/>
      <c r="B929" s="4"/>
      <c r="C929" s="4"/>
      <c r="D929" s="4"/>
      <c r="E929" s="4"/>
      <c r="F929" s="6"/>
      <c r="G929" s="6"/>
    </row>
    <row r="930" spans="1:7" ht="15.75" customHeight="1">
      <c r="A930" s="4"/>
      <c r="B930" s="4"/>
      <c r="C930" s="4"/>
      <c r="D930" s="4"/>
      <c r="E930" s="4"/>
      <c r="F930" s="6"/>
      <c r="G930" s="6"/>
    </row>
    <row r="931" spans="1:7" ht="15.75" customHeight="1">
      <c r="A931" s="4"/>
      <c r="B931" s="4"/>
      <c r="C931" s="4"/>
      <c r="D931" s="4"/>
      <c r="E931" s="4"/>
      <c r="F931" s="6"/>
      <c r="G931" s="6"/>
    </row>
    <row r="932" spans="1:7" ht="15.75" customHeight="1">
      <c r="A932" s="4"/>
      <c r="B932" s="4"/>
      <c r="C932" s="4"/>
      <c r="D932" s="4"/>
      <c r="E932" s="4"/>
      <c r="F932" s="6"/>
      <c r="G932" s="6"/>
    </row>
    <row r="933" spans="1:7" ht="15.75" customHeight="1">
      <c r="A933" s="4"/>
      <c r="B933" s="4"/>
      <c r="C933" s="4"/>
      <c r="D933" s="4"/>
      <c r="E933" s="4"/>
      <c r="F933" s="6"/>
      <c r="G933" s="6"/>
    </row>
    <row r="934" spans="1:7" ht="15.75" customHeight="1">
      <c r="A934" s="4"/>
      <c r="B934" s="4"/>
      <c r="C934" s="4"/>
      <c r="D934" s="4"/>
      <c r="E934" s="4"/>
      <c r="F934" s="6"/>
      <c r="G934" s="6"/>
    </row>
    <row r="935" spans="1:7" ht="15.75" customHeight="1">
      <c r="A935" s="4"/>
      <c r="B935" s="4"/>
      <c r="C935" s="4"/>
      <c r="D935" s="4"/>
      <c r="E935" s="4"/>
      <c r="F935" s="6"/>
      <c r="G935" s="6"/>
    </row>
    <row r="936" spans="1:7" ht="15.75" customHeight="1">
      <c r="A936" s="4"/>
      <c r="B936" s="4"/>
      <c r="C936" s="4"/>
      <c r="D936" s="4"/>
      <c r="E936" s="4"/>
      <c r="F936" s="6"/>
      <c r="G936" s="6"/>
    </row>
    <row r="937" spans="1:7" ht="15.75" customHeight="1">
      <c r="A937" s="4"/>
      <c r="B937" s="4"/>
      <c r="C937" s="4"/>
      <c r="D937" s="4"/>
      <c r="E937" s="4"/>
      <c r="F937" s="6"/>
      <c r="G937" s="6"/>
    </row>
    <row r="938" spans="1:7" ht="15.75" customHeight="1">
      <c r="A938" s="4"/>
      <c r="B938" s="4"/>
      <c r="C938" s="4"/>
      <c r="D938" s="4"/>
      <c r="E938" s="4"/>
      <c r="F938" s="6"/>
      <c r="G938" s="6"/>
    </row>
    <row r="939" spans="1:7" ht="15.75" customHeight="1">
      <c r="A939" s="4"/>
      <c r="B939" s="4"/>
      <c r="C939" s="4"/>
      <c r="D939" s="4"/>
      <c r="E939" s="4"/>
      <c r="F939" s="6"/>
      <c r="G939" s="6"/>
    </row>
    <row r="940" spans="1:7" ht="15.75" customHeight="1">
      <c r="A940" s="4"/>
      <c r="B940" s="4"/>
      <c r="C940" s="4"/>
      <c r="D940" s="4"/>
      <c r="E940" s="4"/>
      <c r="F940" s="6"/>
      <c r="G940" s="6"/>
    </row>
    <row r="941" spans="1:7" ht="15.75" customHeight="1">
      <c r="A941" s="4"/>
      <c r="B941" s="4"/>
      <c r="C941" s="4"/>
      <c r="D941" s="4"/>
      <c r="E941" s="4"/>
      <c r="F941" s="6"/>
      <c r="G941" s="6"/>
    </row>
    <row r="942" spans="1:7" ht="15.75" customHeight="1">
      <c r="A942" s="4"/>
      <c r="B942" s="4"/>
      <c r="C942" s="4"/>
      <c r="D942" s="4"/>
      <c r="E942" s="4"/>
      <c r="F942" s="6"/>
      <c r="G942" s="6"/>
    </row>
    <row r="943" spans="1:7" ht="15.75" customHeight="1">
      <c r="A943" s="4"/>
      <c r="B943" s="4"/>
      <c r="C943" s="4"/>
      <c r="D943" s="4"/>
      <c r="E943" s="4"/>
      <c r="F943" s="6"/>
      <c r="G943" s="6"/>
    </row>
    <row r="944" spans="1:7" ht="15.75" customHeight="1">
      <c r="A944" s="4"/>
      <c r="B944" s="4"/>
      <c r="C944" s="4"/>
      <c r="D944" s="4"/>
      <c r="E944" s="4"/>
      <c r="F944" s="6"/>
      <c r="G944" s="6"/>
    </row>
    <row r="945" spans="1:7" ht="15.75" customHeight="1">
      <c r="A945" s="4"/>
      <c r="B945" s="4"/>
      <c r="C945" s="4"/>
      <c r="D945" s="4"/>
      <c r="E945" s="4"/>
      <c r="F945" s="6"/>
      <c r="G945" s="6"/>
    </row>
    <row r="946" spans="1:7" ht="15.75" customHeight="1">
      <c r="A946" s="4"/>
      <c r="B946" s="4"/>
      <c r="C946" s="4"/>
      <c r="D946" s="4"/>
      <c r="E946" s="4"/>
      <c r="F946" s="6"/>
      <c r="G946" s="6"/>
    </row>
    <row r="947" spans="1:7" ht="15.75" customHeight="1">
      <c r="A947" s="4"/>
      <c r="B947" s="4"/>
      <c r="C947" s="4"/>
      <c r="D947" s="4"/>
      <c r="E947" s="4"/>
      <c r="F947" s="6"/>
      <c r="G947" s="6"/>
    </row>
    <row r="948" spans="1:7" ht="15.75" customHeight="1">
      <c r="A948" s="4"/>
      <c r="B948" s="4"/>
      <c r="C948" s="4"/>
      <c r="D948" s="4"/>
      <c r="E948" s="4"/>
      <c r="F948" s="6"/>
      <c r="G948" s="6"/>
    </row>
    <row r="949" spans="1:7" ht="15.75" customHeight="1">
      <c r="A949" s="4"/>
      <c r="B949" s="4"/>
      <c r="C949" s="4"/>
      <c r="D949" s="4"/>
      <c r="E949" s="4"/>
      <c r="F949" s="6"/>
      <c r="G949" s="6"/>
    </row>
    <row r="950" spans="1:7" ht="15.75" customHeight="1">
      <c r="A950" s="4"/>
      <c r="B950" s="4"/>
      <c r="C950" s="4"/>
      <c r="D950" s="4"/>
      <c r="E950" s="4"/>
      <c r="F950" s="6"/>
      <c r="G950" s="6"/>
    </row>
    <row r="951" spans="1:7" ht="15.75" customHeight="1">
      <c r="A951" s="4"/>
      <c r="B951" s="4"/>
      <c r="C951" s="4"/>
      <c r="D951" s="4"/>
      <c r="E951" s="4"/>
      <c r="F951" s="6"/>
      <c r="G951" s="6"/>
    </row>
    <row r="952" spans="1:7" ht="15.75" customHeight="1">
      <c r="A952" s="4"/>
      <c r="B952" s="4"/>
      <c r="C952" s="4"/>
      <c r="D952" s="4"/>
      <c r="E952" s="4"/>
      <c r="F952" s="6"/>
      <c r="G952" s="6"/>
    </row>
    <row r="953" spans="1:7" ht="15.75" customHeight="1">
      <c r="A953" s="4"/>
      <c r="B953" s="4"/>
      <c r="C953" s="4"/>
      <c r="D953" s="4"/>
      <c r="E953" s="4"/>
      <c r="F953" s="6"/>
      <c r="G953" s="6"/>
    </row>
    <row r="954" spans="1:7" ht="15.75" customHeight="1">
      <c r="A954" s="4"/>
      <c r="B954" s="4"/>
      <c r="C954" s="4"/>
      <c r="D954" s="4"/>
      <c r="E954" s="4"/>
      <c r="F954" s="6"/>
      <c r="G954" s="6"/>
    </row>
    <row r="955" spans="1:7" ht="15.75" customHeight="1">
      <c r="A955" s="4"/>
      <c r="B955" s="4"/>
      <c r="C955" s="4"/>
      <c r="D955" s="4"/>
      <c r="E955" s="4"/>
      <c r="F955" s="6"/>
      <c r="G955" s="6"/>
    </row>
    <row r="956" spans="1:7" ht="15.75" customHeight="1">
      <c r="A956" s="4"/>
      <c r="B956" s="4"/>
      <c r="C956" s="4"/>
      <c r="D956" s="4"/>
      <c r="E956" s="4"/>
      <c r="F956" s="6"/>
      <c r="G956" s="6"/>
    </row>
    <row r="957" spans="1:7" ht="15.75" customHeight="1">
      <c r="A957" s="4"/>
      <c r="B957" s="4"/>
      <c r="C957" s="4"/>
      <c r="D957" s="4"/>
      <c r="E957" s="4"/>
      <c r="F957" s="6"/>
      <c r="G957" s="6"/>
    </row>
    <row r="958" spans="1:7" ht="15.75" customHeight="1">
      <c r="A958" s="4"/>
      <c r="B958" s="4"/>
      <c r="C958" s="4"/>
      <c r="D958" s="4"/>
      <c r="E958" s="4"/>
      <c r="F958" s="6"/>
      <c r="G958" s="6"/>
    </row>
    <row r="959" spans="1:7" ht="15.75" customHeight="1">
      <c r="A959" s="4"/>
      <c r="B959" s="4"/>
      <c r="C959" s="4"/>
      <c r="D959" s="4"/>
      <c r="E959" s="4"/>
      <c r="F959" s="6"/>
      <c r="G959" s="6"/>
    </row>
    <row r="960" spans="1:7" ht="15.75" customHeight="1">
      <c r="A960" s="4"/>
      <c r="B960" s="4"/>
      <c r="C960" s="4"/>
      <c r="D960" s="4"/>
      <c r="E960" s="4"/>
      <c r="F960" s="6"/>
      <c r="G960" s="6"/>
    </row>
    <row r="961" spans="1:7" ht="15.75" customHeight="1">
      <c r="A961" s="4"/>
      <c r="B961" s="4"/>
      <c r="C961" s="4"/>
      <c r="D961" s="4"/>
      <c r="E961" s="4"/>
      <c r="F961" s="6"/>
      <c r="G961" s="6"/>
    </row>
    <row r="962" spans="1:7" ht="15.75" customHeight="1">
      <c r="A962" s="4"/>
      <c r="B962" s="4"/>
      <c r="C962" s="4"/>
      <c r="D962" s="4"/>
      <c r="E962" s="4"/>
      <c r="F962" s="6"/>
      <c r="G962" s="6"/>
    </row>
    <row r="963" spans="1:7" ht="15.75" customHeight="1">
      <c r="A963" s="4"/>
      <c r="B963" s="4"/>
      <c r="C963" s="4"/>
      <c r="D963" s="4"/>
      <c r="E963" s="4"/>
      <c r="F963" s="6"/>
      <c r="G963" s="6"/>
    </row>
    <row r="964" spans="1:7" ht="15.75" customHeight="1">
      <c r="A964" s="4"/>
      <c r="B964" s="4"/>
      <c r="C964" s="4"/>
      <c r="D964" s="4"/>
      <c r="E964" s="4"/>
      <c r="F964" s="6"/>
      <c r="G964" s="6"/>
    </row>
    <row r="965" spans="1:7" ht="15.75" customHeight="1">
      <c r="A965" s="4"/>
      <c r="B965" s="4"/>
      <c r="C965" s="4"/>
      <c r="D965" s="4"/>
      <c r="E965" s="4"/>
      <c r="F965" s="6"/>
      <c r="G965" s="6"/>
    </row>
    <row r="966" spans="1:7" ht="15.75" customHeight="1">
      <c r="A966" s="4"/>
      <c r="B966" s="4"/>
      <c r="C966" s="4"/>
      <c r="D966" s="4"/>
      <c r="E966" s="4"/>
      <c r="F966" s="6"/>
      <c r="G966" s="6"/>
    </row>
    <row r="967" spans="1:7" ht="15.75" customHeight="1">
      <c r="A967" s="4"/>
      <c r="B967" s="4"/>
      <c r="C967" s="4"/>
      <c r="D967" s="4"/>
      <c r="E967" s="4"/>
      <c r="F967" s="6"/>
      <c r="G967" s="6"/>
    </row>
    <row r="968" spans="1:7" ht="15.75" customHeight="1">
      <c r="A968" s="4"/>
      <c r="B968" s="4"/>
      <c r="C968" s="4"/>
      <c r="D968" s="4"/>
      <c r="E968" s="4"/>
      <c r="F968" s="6"/>
      <c r="G968" s="6"/>
    </row>
    <row r="969" spans="1:7" ht="15.75" customHeight="1">
      <c r="A969" s="4"/>
      <c r="B969" s="4"/>
      <c r="C969" s="4"/>
      <c r="D969" s="4"/>
      <c r="E969" s="4"/>
      <c r="F969" s="6"/>
      <c r="G969" s="6"/>
    </row>
    <row r="970" spans="1:7" ht="15.75" customHeight="1">
      <c r="A970" s="4"/>
      <c r="B970" s="4"/>
      <c r="C970" s="4"/>
      <c r="D970" s="4"/>
      <c r="E970" s="4"/>
      <c r="F970" s="6"/>
      <c r="G970" s="6"/>
    </row>
    <row r="971" spans="1:7" ht="15.75" customHeight="1">
      <c r="A971" s="4"/>
      <c r="B971" s="4"/>
      <c r="C971" s="4"/>
      <c r="D971" s="4"/>
      <c r="E971" s="4"/>
      <c r="F971" s="6"/>
      <c r="G971" s="6"/>
    </row>
    <row r="972" spans="1:7" ht="15.75" customHeight="1">
      <c r="A972" s="4"/>
      <c r="B972" s="4"/>
      <c r="C972" s="4"/>
      <c r="D972" s="4"/>
      <c r="E972" s="4"/>
      <c r="F972" s="6"/>
      <c r="G972" s="6"/>
    </row>
    <row r="973" spans="1:7" ht="15.75" customHeight="1">
      <c r="A973" s="4"/>
      <c r="B973" s="4"/>
      <c r="C973" s="4"/>
      <c r="D973" s="4"/>
      <c r="E973" s="4"/>
      <c r="F973" s="6"/>
      <c r="G973" s="6"/>
    </row>
    <row r="974" spans="1:7" ht="15.75" customHeight="1">
      <c r="A974" s="4"/>
      <c r="B974" s="4"/>
      <c r="C974" s="4"/>
      <c r="D974" s="4"/>
      <c r="E974" s="4"/>
      <c r="F974" s="6"/>
      <c r="G974" s="6"/>
    </row>
    <row r="975" spans="1:7" ht="15.75" customHeight="1">
      <c r="A975" s="4"/>
      <c r="B975" s="4"/>
      <c r="C975" s="4"/>
      <c r="D975" s="4"/>
      <c r="E975" s="4"/>
      <c r="F975" s="6"/>
      <c r="G975" s="6"/>
    </row>
    <row r="976" spans="1:7" ht="15.75" customHeight="1">
      <c r="A976" s="4"/>
      <c r="B976" s="4"/>
      <c r="C976" s="4"/>
      <c r="D976" s="4"/>
      <c r="E976" s="4"/>
      <c r="F976" s="6"/>
      <c r="G976" s="6"/>
    </row>
    <row r="977" spans="1:7" ht="15.75" customHeight="1">
      <c r="A977" s="4"/>
      <c r="B977" s="4"/>
      <c r="C977" s="4"/>
      <c r="D977" s="4"/>
      <c r="E977" s="4"/>
      <c r="F977" s="6"/>
      <c r="G977" s="6"/>
    </row>
    <row r="978" spans="1:7" ht="15.75" customHeight="1">
      <c r="A978" s="4"/>
      <c r="B978" s="4"/>
      <c r="C978" s="4"/>
      <c r="D978" s="4"/>
      <c r="E978" s="4"/>
      <c r="F978" s="6"/>
      <c r="G978" s="6"/>
    </row>
    <row r="979" spans="1:7" ht="15.75" customHeight="1">
      <c r="A979" s="4"/>
      <c r="B979" s="4"/>
      <c r="C979" s="4"/>
      <c r="D979" s="4"/>
      <c r="E979" s="4"/>
      <c r="F979" s="6"/>
      <c r="G979" s="6"/>
    </row>
    <row r="980" spans="1:7" ht="15.75" customHeight="1">
      <c r="A980" s="4"/>
      <c r="B980" s="4"/>
      <c r="C980" s="4"/>
      <c r="D980" s="4"/>
      <c r="E980" s="4"/>
      <c r="F980" s="6"/>
      <c r="G980" s="6"/>
    </row>
    <row r="981" spans="1:7" ht="15.75" customHeight="1">
      <c r="A981" s="4"/>
      <c r="B981" s="4"/>
      <c r="C981" s="4"/>
      <c r="D981" s="4"/>
      <c r="E981" s="4"/>
      <c r="F981" s="6"/>
      <c r="G981" s="6"/>
    </row>
    <row r="982" spans="1:7" ht="15.75" customHeight="1">
      <c r="A982" s="4"/>
      <c r="B982" s="4"/>
      <c r="C982" s="4"/>
      <c r="D982" s="4"/>
      <c r="E982" s="4"/>
      <c r="F982" s="6"/>
      <c r="G982" s="6"/>
    </row>
    <row r="983" spans="1:7" ht="15.75" customHeight="1">
      <c r="A983" s="4"/>
      <c r="B983" s="4"/>
      <c r="C983" s="4"/>
      <c r="D983" s="4"/>
      <c r="E983" s="4"/>
      <c r="F983" s="6"/>
      <c r="G983" s="6"/>
    </row>
    <row r="984" spans="1:7" ht="15.75" customHeight="1">
      <c r="A984" s="4"/>
      <c r="B984" s="4"/>
      <c r="C984" s="4"/>
      <c r="D984" s="4"/>
      <c r="E984" s="4"/>
      <c r="F984" s="6"/>
      <c r="G984" s="6"/>
    </row>
    <row r="985" spans="1:7" ht="15.75" customHeight="1">
      <c r="A985" s="4"/>
      <c r="B985" s="4"/>
      <c r="C985" s="4"/>
      <c r="D985" s="4"/>
      <c r="E985" s="4"/>
      <c r="F985" s="6"/>
      <c r="G985" s="6"/>
    </row>
    <row r="986" spans="1:7" ht="15.75" customHeight="1">
      <c r="A986" s="4"/>
      <c r="B986" s="4"/>
      <c r="C986" s="4"/>
      <c r="D986" s="4"/>
      <c r="E986" s="4"/>
      <c r="F986" s="6"/>
      <c r="G986" s="6"/>
    </row>
    <row r="987" spans="1:7" ht="15.75" customHeight="1">
      <c r="A987" s="4"/>
      <c r="B987" s="4"/>
      <c r="C987" s="4"/>
      <c r="D987" s="4"/>
      <c r="E987" s="4"/>
      <c r="F987" s="6"/>
      <c r="G987" s="6"/>
    </row>
    <row r="988" spans="1:7" ht="15.75" customHeight="1">
      <c r="A988" s="4"/>
      <c r="B988" s="4"/>
      <c r="C988" s="4"/>
      <c r="D988" s="4"/>
      <c r="E988" s="4"/>
      <c r="F988" s="6"/>
      <c r="G988" s="6"/>
    </row>
    <row r="989" spans="1:7" ht="15.75" customHeight="1">
      <c r="A989" s="4"/>
      <c r="B989" s="4"/>
      <c r="C989" s="4"/>
      <c r="D989" s="4"/>
      <c r="E989" s="4"/>
      <c r="F989" s="6"/>
      <c r="G989" s="6"/>
    </row>
    <row r="990" spans="1:7" ht="15.75" customHeight="1">
      <c r="A990" s="4"/>
      <c r="B990" s="4"/>
      <c r="C990" s="4"/>
      <c r="D990" s="4"/>
      <c r="E990" s="4"/>
      <c r="F990" s="6"/>
      <c r="G990" s="6"/>
    </row>
    <row r="991" spans="1:7" ht="15.75" customHeight="1">
      <c r="A991" s="4"/>
      <c r="B991" s="4"/>
      <c r="C991" s="4"/>
      <c r="D991" s="4"/>
      <c r="E991" s="4"/>
      <c r="F991" s="6"/>
      <c r="G991" s="6"/>
    </row>
    <row r="992" spans="1:7" ht="15.75" customHeight="1">
      <c r="A992" s="4"/>
      <c r="B992" s="4"/>
      <c r="C992" s="4"/>
      <c r="D992" s="4"/>
      <c r="E992" s="4"/>
      <c r="F992" s="6"/>
      <c r="G992" s="6"/>
    </row>
    <row r="993" spans="1:7" ht="15.75" customHeight="1">
      <c r="A993" s="4"/>
      <c r="B993" s="4"/>
      <c r="C993" s="4"/>
      <c r="D993" s="4"/>
      <c r="E993" s="4"/>
      <c r="F993" s="6"/>
      <c r="G993" s="6"/>
    </row>
    <row r="994" spans="1:7" ht="15.75" customHeight="1">
      <c r="A994" s="4"/>
      <c r="B994" s="4"/>
      <c r="C994" s="4"/>
      <c r="D994" s="4"/>
      <c r="E994" s="4"/>
      <c r="F994" s="6"/>
      <c r="G994" s="6"/>
    </row>
    <row r="995" spans="1:7" ht="15.75" customHeight="1">
      <c r="A995" s="4"/>
      <c r="B995" s="4"/>
      <c r="C995" s="4"/>
      <c r="D995" s="4"/>
      <c r="E995" s="4"/>
      <c r="F995" s="6"/>
      <c r="G995" s="6"/>
    </row>
    <row r="996" spans="1:7" ht="15.75" customHeight="1">
      <c r="A996" s="4"/>
      <c r="B996" s="4"/>
      <c r="C996" s="4"/>
      <c r="D996" s="4"/>
      <c r="E996" s="4"/>
      <c r="F996" s="6"/>
      <c r="G996" s="6"/>
    </row>
    <row r="997" spans="1:7" ht="15.75" customHeight="1">
      <c r="A997" s="4"/>
      <c r="B997" s="4"/>
      <c r="C997" s="4"/>
      <c r="D997" s="4"/>
      <c r="E997" s="4"/>
      <c r="F997" s="6"/>
      <c r="G997" s="6"/>
    </row>
    <row r="998" spans="1:7" ht="15.75" customHeight="1">
      <c r="A998" s="4"/>
      <c r="B998" s="4"/>
      <c r="C998" s="4"/>
      <c r="D998" s="4"/>
      <c r="E998" s="4"/>
      <c r="F998" s="6"/>
      <c r="G998" s="6"/>
    </row>
    <row r="999" spans="1:7" ht="15.75" customHeight="1">
      <c r="A999" s="4"/>
      <c r="B999" s="4"/>
      <c r="C999" s="4"/>
      <c r="D999" s="4"/>
      <c r="E999" s="4"/>
      <c r="F999" s="6"/>
      <c r="G999" s="6"/>
    </row>
    <row r="1000" spans="1:7" ht="15.75" customHeight="1">
      <c r="A1000" s="4"/>
      <c r="B1000" s="4"/>
      <c r="C1000" s="4"/>
      <c r="D1000" s="4"/>
      <c r="E1000" s="4"/>
      <c r="F1000" s="6"/>
      <c r="G1000" s="6"/>
    </row>
  </sheetData>
  <mergeCells count="2">
    <mergeCell ref="A1:F1"/>
    <mergeCell ref="A57:G57"/>
  </mergeCells>
  <conditionalFormatting sqref="A11:B14 A16:B17 A19:B19 A22:B22 A24:B27 A29:B30 A32:B32 A35:B35 A37:B37 A39:B39 A40 A41:B42 A44:B47 A50:A62 A64:A108">
    <cfRule type="expression" dxfId="893" priority="1">
      <formula>$B11="So"</formula>
    </cfRule>
  </conditionalFormatting>
  <conditionalFormatting sqref="A11:B14 A16:B17 A19:B19 A22:B22 A24:B27 A29:B30 A32:B32 A35:B35 A37:B37 A39:B39 A40 A41:B42 A44:B47 A50:A62 A64:A108">
    <cfRule type="expression" dxfId="892" priority="2">
      <formula>$B11="Sa"</formula>
    </cfRule>
  </conditionalFormatting>
  <conditionalFormatting sqref="A11:B14 A16:B17 A19:B19 A22:B22 A24:B27 A29:B30 A32:B32 A35:B35 A37:B37 A39:B39 A40 A41:B42 A44:B47">
    <cfRule type="expression" dxfId="891" priority="3">
      <formula>$B11="Sa"</formula>
    </cfRule>
  </conditionalFormatting>
  <conditionalFormatting sqref="A11 A14:G14 A16:G17 A19:G19 A22:G22 A24:G27 A29:F30 A32:F32 A35:F35 A37:F37 A39:A40 A41:G42 A44:G44 A45:E45 A46:B47 A50:G51 A52:B52 A53:G53 A54:B55 A56:G56 A57 A58:G62 A64:G103 A104:D104 A106:E107 A108:G108 B11:G13 B39:F39 B62:B64 B72:B109 D52:G52 D54:G55 E49:F49 F45:F46 F104:G104 F105:F107 G45:G47 G106:G107">
    <cfRule type="expression" dxfId="890" priority="4">
      <formula>$B11="Sa"</formula>
    </cfRule>
  </conditionalFormatting>
  <conditionalFormatting sqref="A11 A14:G14 A16:G17 A19:G19 A22:G22 A24:G27 A29:F30 A32:F32 A35:F35 A37:F37 A39:A40 A41:G42 A44:G44 A45:E45 A46:B47 A50:G51 A52:B52 A53:G53 A54:B55 A56:G56 A57 A58:G62 A64:G103 A104:D104 A106:E107 A108:G108 B11:G13 B39:F39 B62:B64 B72:B109 D52:G52 D54:G55 E49:F49 F45:F46 F104:G104 F105:F107 G45:G47 G106:G107">
    <cfRule type="expression" dxfId="889" priority="5">
      <formula>$B11="So"</formula>
    </cfRule>
  </conditionalFormatting>
  <conditionalFormatting sqref="C66:E66 F32 F35 F37 F39 F41:F42 F44:F46">
    <cfRule type="expression" dxfId="888" priority="6">
      <formula>#REF!="Sa"</formula>
    </cfRule>
  </conditionalFormatting>
  <conditionalFormatting sqref="C66:E66 F32 F35 F37 F39 F41:F42 F44:F46">
    <cfRule type="expression" dxfId="887" priority="7">
      <formula>#REF!="So"</formula>
    </cfRule>
  </conditionalFormatting>
  <conditionalFormatting sqref="C82:F82 E81:E84">
    <cfRule type="expression" dxfId="886" priority="8">
      <formula>$B81="Sa"</formula>
    </cfRule>
  </conditionalFormatting>
  <conditionalFormatting sqref="C82:F82 E81:E84">
    <cfRule type="expression" dxfId="885" priority="9">
      <formula>$B81="So"</formula>
    </cfRule>
  </conditionalFormatting>
  <conditionalFormatting sqref="E50">
    <cfRule type="expression" dxfId="884" priority="10">
      <formula>$B50="Sa"</formula>
    </cfRule>
  </conditionalFormatting>
  <conditionalFormatting sqref="E50">
    <cfRule type="expression" dxfId="883" priority="11">
      <formula>$B50="So"</formula>
    </cfRule>
  </conditionalFormatting>
  <conditionalFormatting sqref="C72:F76">
    <cfRule type="expression" dxfId="882" priority="12">
      <formula>$B72="Sa"</formula>
    </cfRule>
  </conditionalFormatting>
  <conditionalFormatting sqref="C72:F76">
    <cfRule type="expression" dxfId="881" priority="13">
      <formula>$B72="So"</formula>
    </cfRule>
  </conditionalFormatting>
  <conditionalFormatting sqref="C77:F77">
    <cfRule type="expression" dxfId="880" priority="14">
      <formula>$B77="Sa"</formula>
    </cfRule>
  </conditionalFormatting>
  <conditionalFormatting sqref="C77:F77">
    <cfRule type="expression" dxfId="879" priority="15">
      <formula>$B77="So"</formula>
    </cfRule>
  </conditionalFormatting>
  <conditionalFormatting sqref="E77">
    <cfRule type="expression" dxfId="878" priority="16">
      <formula>$B77="Sa"</formula>
    </cfRule>
  </conditionalFormatting>
  <conditionalFormatting sqref="E77">
    <cfRule type="expression" dxfId="877" priority="17">
      <formula>$B77="So"</formula>
    </cfRule>
  </conditionalFormatting>
  <conditionalFormatting sqref="C78:F78">
    <cfRule type="expression" dxfId="876" priority="18">
      <formula>$B78="Sa"</formula>
    </cfRule>
  </conditionalFormatting>
  <conditionalFormatting sqref="C78:F78">
    <cfRule type="expression" dxfId="875" priority="19">
      <formula>$B78="So"</formula>
    </cfRule>
  </conditionalFormatting>
  <conditionalFormatting sqref="E78">
    <cfRule type="expression" dxfId="874" priority="20">
      <formula>$B78="Sa"</formula>
    </cfRule>
  </conditionalFormatting>
  <conditionalFormatting sqref="E78">
    <cfRule type="expression" dxfId="873" priority="21">
      <formula>$B78="So"</formula>
    </cfRule>
  </conditionalFormatting>
  <conditionalFormatting sqref="C79:F79">
    <cfRule type="expression" dxfId="872" priority="22">
      <formula>$B79="Sa"</formula>
    </cfRule>
  </conditionalFormatting>
  <conditionalFormatting sqref="C79:F79">
    <cfRule type="expression" dxfId="871" priority="23">
      <formula>$B79="So"</formula>
    </cfRule>
  </conditionalFormatting>
  <conditionalFormatting sqref="E79">
    <cfRule type="expression" dxfId="870" priority="24">
      <formula>$B79="Sa"</formula>
    </cfRule>
  </conditionalFormatting>
  <conditionalFormatting sqref="E79">
    <cfRule type="expression" dxfId="869" priority="25">
      <formula>$B79="So"</formula>
    </cfRule>
  </conditionalFormatting>
  <conditionalFormatting sqref="C81:F84">
    <cfRule type="expression" dxfId="868" priority="26">
      <formula>$B81="Sa"</formula>
    </cfRule>
  </conditionalFormatting>
  <conditionalFormatting sqref="C81:F84">
    <cfRule type="expression" dxfId="867" priority="27">
      <formula>$B81="So"</formula>
    </cfRule>
  </conditionalFormatting>
  <conditionalFormatting sqref="E81:E84">
    <cfRule type="expression" dxfId="866" priority="28">
      <formula>$B81="Sa"</formula>
    </cfRule>
  </conditionalFormatting>
  <conditionalFormatting sqref="E81:E84">
    <cfRule type="expression" dxfId="865" priority="29">
      <formula>$B81="So"</formula>
    </cfRule>
  </conditionalFormatting>
  <conditionalFormatting sqref="C82:D82 F82">
    <cfRule type="expression" dxfId="864" priority="30">
      <formula>$B82="Sa"</formula>
    </cfRule>
  </conditionalFormatting>
  <conditionalFormatting sqref="C82:D82 F82">
    <cfRule type="expression" dxfId="863" priority="31">
      <formula>$B82="So"</formula>
    </cfRule>
  </conditionalFormatting>
  <conditionalFormatting sqref="C82:F82 E81:E84">
    <cfRule type="expression" dxfId="862" priority="32">
      <formula>$B81="Sa"</formula>
    </cfRule>
  </conditionalFormatting>
  <conditionalFormatting sqref="C82:F82 E81:E84">
    <cfRule type="expression" dxfId="861" priority="33">
      <formula>$B81="So"</formula>
    </cfRule>
  </conditionalFormatting>
  <conditionalFormatting sqref="E81:E84">
    <cfRule type="expression" dxfId="860" priority="34">
      <formula>$B81="Sa"</formula>
    </cfRule>
  </conditionalFormatting>
  <conditionalFormatting sqref="E81:E84">
    <cfRule type="expression" dxfId="859" priority="35">
      <formula>$B81="So"</formula>
    </cfRule>
  </conditionalFormatting>
  <conditionalFormatting sqref="C83:F84">
    <cfRule type="expression" dxfId="858" priority="36">
      <formula>$B83="Sa"</formula>
    </cfRule>
  </conditionalFormatting>
  <conditionalFormatting sqref="C83:F84">
    <cfRule type="expression" dxfId="857" priority="37">
      <formula>$B83="So"</formula>
    </cfRule>
  </conditionalFormatting>
  <conditionalFormatting sqref="E83:E84">
    <cfRule type="expression" dxfId="856" priority="38">
      <formula>$B83="Sa"</formula>
    </cfRule>
  </conditionalFormatting>
  <conditionalFormatting sqref="E83:E84">
    <cfRule type="expression" dxfId="855" priority="39">
      <formula>$B83="So"</formula>
    </cfRule>
  </conditionalFormatting>
  <conditionalFormatting sqref="C93:F93">
    <cfRule type="expression" dxfId="854" priority="40">
      <formula>$B93="Sa"</formula>
    </cfRule>
  </conditionalFormatting>
  <conditionalFormatting sqref="C93:F93">
    <cfRule type="expression" dxfId="853" priority="41">
      <formula>$B93="So"</formula>
    </cfRule>
  </conditionalFormatting>
  <conditionalFormatting sqref="E93">
    <cfRule type="expression" dxfId="852" priority="42">
      <formula>$B93="Sa"</formula>
    </cfRule>
  </conditionalFormatting>
  <conditionalFormatting sqref="E93">
    <cfRule type="expression" dxfId="851" priority="43">
      <formula>$B93="So"</formula>
    </cfRule>
  </conditionalFormatting>
  <conditionalFormatting sqref="A48:B49">
    <cfRule type="expression" dxfId="850" priority="44">
      <formula>$B48="So"</formula>
    </cfRule>
  </conditionalFormatting>
  <conditionalFormatting sqref="A48:B49">
    <cfRule type="expression" dxfId="849" priority="45">
      <formula>$B48="Sa"</formula>
    </cfRule>
  </conditionalFormatting>
  <conditionalFormatting sqref="A48:B49">
    <cfRule type="expression" dxfId="848" priority="46">
      <formula>$B48="Sa"</formula>
    </cfRule>
  </conditionalFormatting>
  <conditionalFormatting sqref="A48:B48 A49:G49 G48">
    <cfRule type="expression" dxfId="847" priority="47">
      <formula>$B48="Sa"</formula>
    </cfRule>
  </conditionalFormatting>
  <conditionalFormatting sqref="A48:B48 A49:G49 G48">
    <cfRule type="expression" dxfId="846" priority="48">
      <formula>$B48="So"</formula>
    </cfRule>
  </conditionalFormatting>
  <conditionalFormatting sqref="A48:A49">
    <cfRule type="expression" dxfId="845" priority="49">
      <formula>$B48="So"</formula>
    </cfRule>
  </conditionalFormatting>
  <conditionalFormatting sqref="A48:A49">
    <cfRule type="expression" dxfId="844" priority="50">
      <formula>$B48="Sa"</formula>
    </cfRule>
  </conditionalFormatting>
  <conditionalFormatting sqref="A48:B48 A49:G49 G48">
    <cfRule type="expression" dxfId="843" priority="51">
      <formula>$B48="Sa"</formula>
    </cfRule>
  </conditionalFormatting>
  <conditionalFormatting sqref="A48:B48 A49:G49 G48">
    <cfRule type="expression" dxfId="842" priority="52">
      <formula>$B48="So"</formula>
    </cfRule>
  </conditionalFormatting>
  <conditionalFormatting sqref="E49">
    <cfRule type="expression" dxfId="841" priority="53">
      <formula>$B49="Sa"</formula>
    </cfRule>
  </conditionalFormatting>
  <conditionalFormatting sqref="E49">
    <cfRule type="expression" dxfId="840" priority="54">
      <formula>$B49="So"</formula>
    </cfRule>
  </conditionalFormatting>
  <conditionalFormatting sqref="A48:A49">
    <cfRule type="expression" dxfId="839" priority="55">
      <formula>$B48="So"</formula>
    </cfRule>
  </conditionalFormatting>
  <conditionalFormatting sqref="A48:A49">
    <cfRule type="expression" dxfId="838" priority="56">
      <formula>$B48="Sa"</formula>
    </cfRule>
  </conditionalFormatting>
  <conditionalFormatting sqref="A48:B48 A49:G49 G48">
    <cfRule type="expression" dxfId="837" priority="57">
      <formula>$B48="Sa"</formula>
    </cfRule>
  </conditionalFormatting>
  <conditionalFormatting sqref="A48:B48 A49:G49 G48">
    <cfRule type="expression" dxfId="836" priority="58">
      <formula>$B48="So"</formula>
    </cfRule>
  </conditionalFormatting>
  <conditionalFormatting sqref="E49">
    <cfRule type="expression" dxfId="835" priority="59">
      <formula>$B49="Sa"</formula>
    </cfRule>
  </conditionalFormatting>
  <conditionalFormatting sqref="E49">
    <cfRule type="expression" dxfId="834" priority="60">
      <formula>$B49="So"</formula>
    </cfRule>
  </conditionalFormatting>
  <conditionalFormatting sqref="C82:F82 E81:E84">
    <cfRule type="expression" dxfId="833" priority="61">
      <formula>$B81="Sa"</formula>
    </cfRule>
  </conditionalFormatting>
  <conditionalFormatting sqref="C82:F82 E81:E84">
    <cfRule type="expression" dxfId="832" priority="62">
      <formula>$B81="So"</formula>
    </cfRule>
  </conditionalFormatting>
  <conditionalFormatting sqref="C66:F66">
    <cfRule type="expression" dxfId="831" priority="63">
      <formula>$B66="Sa"</formula>
    </cfRule>
  </conditionalFormatting>
  <conditionalFormatting sqref="C66:F66">
    <cfRule type="expression" dxfId="830" priority="64">
      <formula>$B66="So"</formula>
    </cfRule>
  </conditionalFormatting>
  <conditionalFormatting sqref="E66">
    <cfRule type="expression" dxfId="829" priority="65">
      <formula>$B66="Sa"</formula>
    </cfRule>
  </conditionalFormatting>
  <conditionalFormatting sqref="E66">
    <cfRule type="expression" dxfId="828" priority="66">
      <formula>$B66="So"</formula>
    </cfRule>
  </conditionalFormatting>
  <conditionalFormatting sqref="C77:F77">
    <cfRule type="expression" dxfId="827" priority="67">
      <formula>$B77="Sa"</formula>
    </cfRule>
  </conditionalFormatting>
  <conditionalFormatting sqref="C77:F77">
    <cfRule type="expression" dxfId="826" priority="68">
      <formula>$B77="So"</formula>
    </cfRule>
  </conditionalFormatting>
  <conditionalFormatting sqref="E77">
    <cfRule type="expression" dxfId="825" priority="69">
      <formula>$B77="Sa"</formula>
    </cfRule>
  </conditionalFormatting>
  <conditionalFormatting sqref="E77">
    <cfRule type="expression" dxfId="824" priority="70">
      <formula>$B77="So"</formula>
    </cfRule>
  </conditionalFormatting>
  <conditionalFormatting sqref="E66">
    <cfRule type="expression" dxfId="823" priority="71">
      <formula>$B66="Sa"</formula>
    </cfRule>
  </conditionalFormatting>
  <conditionalFormatting sqref="E66">
    <cfRule type="expression" dxfId="822" priority="72">
      <formula>$B66="So"</formula>
    </cfRule>
  </conditionalFormatting>
  <conditionalFormatting sqref="E66">
    <cfRule type="expression" dxfId="821" priority="73">
      <formula>$B66="Sa"</formula>
    </cfRule>
  </conditionalFormatting>
  <conditionalFormatting sqref="E66">
    <cfRule type="expression" dxfId="820" priority="74">
      <formula>$B66="So"</formula>
    </cfRule>
  </conditionalFormatting>
  <conditionalFormatting sqref="E77">
    <cfRule type="expression" dxfId="819" priority="75">
      <formula>$B77="Sa"</formula>
    </cfRule>
  </conditionalFormatting>
  <conditionalFormatting sqref="E77">
    <cfRule type="expression" dxfId="818" priority="76">
      <formula>$B77="So"</formula>
    </cfRule>
  </conditionalFormatting>
  <conditionalFormatting sqref="E77">
    <cfRule type="expression" dxfId="817" priority="77">
      <formula>$B77="Sa"</formula>
    </cfRule>
  </conditionalFormatting>
  <conditionalFormatting sqref="E77">
    <cfRule type="expression" dxfId="816" priority="78">
      <formula>$B77="So"</formula>
    </cfRule>
  </conditionalFormatting>
  <conditionalFormatting sqref="A105:E105 G105">
    <cfRule type="expression" dxfId="815" priority="79">
      <formula>$B105="Sa"</formula>
    </cfRule>
  </conditionalFormatting>
  <conditionalFormatting sqref="A105:E105 G105">
    <cfRule type="expression" dxfId="814" priority="80">
      <formula>$B105="So"</formula>
    </cfRule>
  </conditionalFormatting>
  <conditionalFormatting sqref="E104">
    <cfRule type="expression" dxfId="813" priority="81">
      <formula>$B104="Sa"</formula>
    </cfRule>
  </conditionalFormatting>
  <conditionalFormatting sqref="E104">
    <cfRule type="expression" dxfId="812" priority="82">
      <formula>$B104="So"</formula>
    </cfRule>
  </conditionalFormatting>
  <conditionalFormatting sqref="B63">
    <cfRule type="expression" dxfId="811" priority="83">
      <formula>$B63="Sa"</formula>
    </cfRule>
  </conditionalFormatting>
  <conditionalFormatting sqref="B63">
    <cfRule type="expression" dxfId="810" priority="84">
      <formula>$B63="So"</formula>
    </cfRule>
  </conditionalFormatting>
  <conditionalFormatting sqref="C66:E66">
    <cfRule type="expression" dxfId="809" priority="85">
      <formula>$B66="Sa"</formula>
    </cfRule>
  </conditionalFormatting>
  <conditionalFormatting sqref="C66:E66">
    <cfRule type="expression" dxfId="808" priority="86">
      <formula>$B66="So"</formula>
    </cfRule>
  </conditionalFormatting>
  <conditionalFormatting sqref="E66">
    <cfRule type="expression" dxfId="807" priority="87">
      <formula>$B66="Sa"</formula>
    </cfRule>
  </conditionalFormatting>
  <conditionalFormatting sqref="E66">
    <cfRule type="expression" dxfId="806" priority="88">
      <formula>$B66="So"</formula>
    </cfRule>
  </conditionalFormatting>
  <conditionalFormatting sqref="C77:E77">
    <cfRule type="expression" dxfId="805" priority="89">
      <formula>$B77="Sa"</formula>
    </cfRule>
  </conditionalFormatting>
  <conditionalFormatting sqref="C77:E77">
    <cfRule type="expression" dxfId="804" priority="90">
      <formula>$B77="So"</formula>
    </cfRule>
  </conditionalFormatting>
  <conditionalFormatting sqref="E77">
    <cfRule type="expression" dxfId="803" priority="91">
      <formula>$B77="Sa"</formula>
    </cfRule>
  </conditionalFormatting>
  <conditionalFormatting sqref="E77">
    <cfRule type="expression" dxfId="802" priority="92">
      <formula>$B77="So"</formula>
    </cfRule>
  </conditionalFormatting>
  <conditionalFormatting sqref="C77:E77">
    <cfRule type="expression" dxfId="801" priority="93">
      <formula>$B77="Sa"</formula>
    </cfRule>
  </conditionalFormatting>
  <conditionalFormatting sqref="C77:E77">
    <cfRule type="expression" dxfId="800" priority="94">
      <formula>$B77="So"</formula>
    </cfRule>
  </conditionalFormatting>
  <conditionalFormatting sqref="E77">
    <cfRule type="expression" dxfId="799" priority="95">
      <formula>$B77="Sa"</formula>
    </cfRule>
  </conditionalFormatting>
  <conditionalFormatting sqref="E77">
    <cfRule type="expression" dxfId="798" priority="96">
      <formula>$B77="So"</formula>
    </cfRule>
  </conditionalFormatting>
  <conditionalFormatting sqref="C66:E66">
    <cfRule type="expression" dxfId="797" priority="97">
      <formula>$B66="Sa"</formula>
    </cfRule>
  </conditionalFormatting>
  <conditionalFormatting sqref="C66:E66">
    <cfRule type="expression" dxfId="796" priority="98">
      <formula>$B66="So"</formula>
    </cfRule>
  </conditionalFormatting>
  <conditionalFormatting sqref="E66">
    <cfRule type="expression" dxfId="795" priority="99">
      <formula>$B66="Sa"</formula>
    </cfRule>
  </conditionalFormatting>
  <conditionalFormatting sqref="E66">
    <cfRule type="expression" dxfId="794" priority="100">
      <formula>$B66="So"</formula>
    </cfRule>
  </conditionalFormatting>
  <conditionalFormatting sqref="D66">
    <cfRule type="expression" dxfId="793" priority="101">
      <formula>$B66="Sa"</formula>
    </cfRule>
  </conditionalFormatting>
  <conditionalFormatting sqref="D66">
    <cfRule type="expression" dxfId="792" priority="102">
      <formula>$B66="So"</formula>
    </cfRule>
  </conditionalFormatting>
  <conditionalFormatting sqref="D66">
    <cfRule type="expression" dxfId="791" priority="103">
      <formula>$B66="Sa"</formula>
    </cfRule>
  </conditionalFormatting>
  <conditionalFormatting sqref="D66">
    <cfRule type="expression" dxfId="790" priority="104">
      <formula>$B66="So"</formula>
    </cfRule>
  </conditionalFormatting>
  <conditionalFormatting sqref="D77">
    <cfRule type="expression" dxfId="789" priority="105">
      <formula>$B77="Sa"</formula>
    </cfRule>
  </conditionalFormatting>
  <conditionalFormatting sqref="D77">
    <cfRule type="expression" dxfId="788" priority="106">
      <formula>$B77="So"</formula>
    </cfRule>
  </conditionalFormatting>
  <conditionalFormatting sqref="D77">
    <cfRule type="expression" dxfId="787" priority="107">
      <formula>$B77="Sa"</formula>
    </cfRule>
  </conditionalFormatting>
  <conditionalFormatting sqref="D77">
    <cfRule type="expression" dxfId="786" priority="108">
      <formula>$B77="So"</formula>
    </cfRule>
  </conditionalFormatting>
  <conditionalFormatting sqref="E81:E84">
    <cfRule type="expression" dxfId="785" priority="109">
      <formula>$B81="Sa"</formula>
    </cfRule>
  </conditionalFormatting>
  <conditionalFormatting sqref="E81:E84">
    <cfRule type="expression" dxfId="784" priority="110">
      <formula>$B81="So"</formula>
    </cfRule>
  </conditionalFormatting>
  <conditionalFormatting sqref="E81:E84">
    <cfRule type="expression" dxfId="783" priority="111">
      <formula>$B81="Sa"</formula>
    </cfRule>
  </conditionalFormatting>
  <conditionalFormatting sqref="E81:E84">
    <cfRule type="expression" dxfId="782" priority="112">
      <formula>$B81="So"</formula>
    </cfRule>
  </conditionalFormatting>
  <conditionalFormatting sqref="E81:E84">
    <cfRule type="expression" dxfId="781" priority="113">
      <formula>$B81="Sa"</formula>
    </cfRule>
  </conditionalFormatting>
  <conditionalFormatting sqref="E81:E84">
    <cfRule type="expression" dxfId="780" priority="114">
      <formula>$B81="So"</formula>
    </cfRule>
  </conditionalFormatting>
  <conditionalFormatting sqref="E81:E84">
    <cfRule type="expression" dxfId="779" priority="115">
      <formula>$B81="Sa"</formula>
    </cfRule>
  </conditionalFormatting>
  <conditionalFormatting sqref="E81:E84">
    <cfRule type="expression" dxfId="778" priority="116">
      <formula>$B81="So"</formula>
    </cfRule>
  </conditionalFormatting>
  <conditionalFormatting sqref="E81:E84">
    <cfRule type="expression" dxfId="777" priority="117">
      <formula>$B81="Sa"</formula>
    </cfRule>
  </conditionalFormatting>
  <conditionalFormatting sqref="E81:E84">
    <cfRule type="expression" dxfId="776" priority="118">
      <formula>$B81="So"</formula>
    </cfRule>
  </conditionalFormatting>
  <conditionalFormatting sqref="E81:E84">
    <cfRule type="expression" dxfId="775" priority="119">
      <formula>$B81="Sa"</formula>
    </cfRule>
  </conditionalFormatting>
  <conditionalFormatting sqref="E81:E84">
    <cfRule type="expression" dxfId="774" priority="120">
      <formula>$B81="So"</formula>
    </cfRule>
  </conditionalFormatting>
  <conditionalFormatting sqref="E81:E84">
    <cfRule type="expression" dxfId="773" priority="121">
      <formula>$B81="Sa"</formula>
    </cfRule>
  </conditionalFormatting>
  <conditionalFormatting sqref="E81:E84">
    <cfRule type="expression" dxfId="772" priority="122">
      <formula>$B81="So"</formula>
    </cfRule>
  </conditionalFormatting>
  <conditionalFormatting sqref="E81:E84">
    <cfRule type="expression" dxfId="771" priority="123">
      <formula>$B81="Sa"</formula>
    </cfRule>
  </conditionalFormatting>
  <conditionalFormatting sqref="E81:E84">
    <cfRule type="expression" dxfId="770" priority="124">
      <formula>$B81="So"</formula>
    </cfRule>
  </conditionalFormatting>
  <conditionalFormatting sqref="E81:E84">
    <cfRule type="expression" dxfId="769" priority="125">
      <formula>$B81="Sa"</formula>
    </cfRule>
  </conditionalFormatting>
  <conditionalFormatting sqref="E81:E84">
    <cfRule type="expression" dxfId="768" priority="126">
      <formula>$B81="So"</formula>
    </cfRule>
  </conditionalFormatting>
  <conditionalFormatting sqref="E81:E84">
    <cfRule type="expression" dxfId="767" priority="127">
      <formula>$B81="Sa"</formula>
    </cfRule>
  </conditionalFormatting>
  <conditionalFormatting sqref="E81:E84">
    <cfRule type="expression" dxfId="766" priority="128">
      <formula>$B81="So"</formula>
    </cfRule>
  </conditionalFormatting>
  <conditionalFormatting sqref="E83:E84">
    <cfRule type="expression" dxfId="765" priority="129">
      <formula>$B83="Sa"</formula>
    </cfRule>
  </conditionalFormatting>
  <conditionalFormatting sqref="E83:E84">
    <cfRule type="expression" dxfId="764" priority="130">
      <formula>$B83="So"</formula>
    </cfRule>
  </conditionalFormatting>
  <conditionalFormatting sqref="E83:E84">
    <cfRule type="expression" dxfId="763" priority="131">
      <formula>$B83="Sa"</formula>
    </cfRule>
  </conditionalFormatting>
  <conditionalFormatting sqref="E83:E84">
    <cfRule type="expression" dxfId="762" priority="132">
      <formula>$B83="So"</formula>
    </cfRule>
  </conditionalFormatting>
  <conditionalFormatting sqref="E83:E84">
    <cfRule type="expression" dxfId="761" priority="133">
      <formula>$B83="Sa"</formula>
    </cfRule>
  </conditionalFormatting>
  <conditionalFormatting sqref="E83:E84">
    <cfRule type="expression" dxfId="760" priority="134">
      <formula>$B83="So"</formula>
    </cfRule>
  </conditionalFormatting>
  <conditionalFormatting sqref="E83:E84">
    <cfRule type="expression" dxfId="759" priority="135">
      <formula>$B83="Sa"</formula>
    </cfRule>
  </conditionalFormatting>
  <conditionalFormatting sqref="E83:E84">
    <cfRule type="expression" dxfId="758" priority="136">
      <formula>$B83="So"</formula>
    </cfRule>
  </conditionalFormatting>
  <conditionalFormatting sqref="E83:E84">
    <cfRule type="expression" dxfId="757" priority="137">
      <formula>$B83="Sa"</formula>
    </cfRule>
  </conditionalFormatting>
  <conditionalFormatting sqref="E83:E84">
    <cfRule type="expression" dxfId="756" priority="138">
      <formula>$B83="So"</formula>
    </cfRule>
  </conditionalFormatting>
  <conditionalFormatting sqref="E83:E84">
    <cfRule type="expression" dxfId="755" priority="139">
      <formula>$B83="Sa"</formula>
    </cfRule>
  </conditionalFormatting>
  <conditionalFormatting sqref="E83:E84">
    <cfRule type="expression" dxfId="754" priority="140">
      <formula>$B83="So"</formula>
    </cfRule>
  </conditionalFormatting>
  <conditionalFormatting sqref="E83:E84">
    <cfRule type="expression" dxfId="753" priority="141">
      <formula>$B83="Sa"</formula>
    </cfRule>
  </conditionalFormatting>
  <conditionalFormatting sqref="E83:E84">
    <cfRule type="expression" dxfId="752" priority="142">
      <formula>$B83="So"</formula>
    </cfRule>
  </conditionalFormatting>
  <conditionalFormatting sqref="E83:E84">
    <cfRule type="expression" dxfId="751" priority="143">
      <formula>$B83="Sa"</formula>
    </cfRule>
  </conditionalFormatting>
  <conditionalFormatting sqref="E83:E84">
    <cfRule type="expression" dxfId="750" priority="144">
      <formula>$B83="So"</formula>
    </cfRule>
  </conditionalFormatting>
  <conditionalFormatting sqref="E83:E84">
    <cfRule type="expression" dxfId="749" priority="145">
      <formula>$B83="Sa"</formula>
    </cfRule>
  </conditionalFormatting>
  <conditionalFormatting sqref="E83:E84">
    <cfRule type="expression" dxfId="748" priority="146">
      <formula>$B83="So"</formula>
    </cfRule>
  </conditionalFormatting>
  <conditionalFormatting sqref="E83:E84">
    <cfRule type="expression" dxfId="747" priority="147">
      <formula>$B83="Sa"</formula>
    </cfRule>
  </conditionalFormatting>
  <conditionalFormatting sqref="E83:E84">
    <cfRule type="expression" dxfId="746" priority="148">
      <formula>$B83="So"</formula>
    </cfRule>
  </conditionalFormatting>
  <conditionalFormatting sqref="E83:E84">
    <cfRule type="expression" dxfId="745" priority="149">
      <formula>$B83="Sa"</formula>
    </cfRule>
  </conditionalFormatting>
  <conditionalFormatting sqref="E83:E84">
    <cfRule type="expression" dxfId="744" priority="150">
      <formula>$B83="So"</formula>
    </cfRule>
  </conditionalFormatting>
  <conditionalFormatting sqref="E83:E84">
    <cfRule type="expression" dxfId="743" priority="151">
      <formula>$B83="Sa"</formula>
    </cfRule>
  </conditionalFormatting>
  <conditionalFormatting sqref="E83:E84">
    <cfRule type="expression" dxfId="742" priority="152">
      <formula>$B83="So"</formula>
    </cfRule>
  </conditionalFormatting>
  <conditionalFormatting sqref="F104:F107">
    <cfRule type="expression" dxfId="741" priority="153">
      <formula>$B104="Sa"</formula>
    </cfRule>
  </conditionalFormatting>
  <conditionalFormatting sqref="F104:F107">
    <cfRule type="expression" dxfId="740" priority="154">
      <formula>$B104="So"</formula>
    </cfRule>
  </conditionalFormatting>
  <conditionalFormatting sqref="C76:F76">
    <cfRule type="expression" dxfId="739" priority="155">
      <formula>$B76="Sa"</formula>
    </cfRule>
  </conditionalFormatting>
  <conditionalFormatting sqref="C76:F76">
    <cfRule type="expression" dxfId="738" priority="156">
      <formula>$B76="So"</formula>
    </cfRule>
  </conditionalFormatting>
  <conditionalFormatting sqref="E76">
    <cfRule type="expression" dxfId="737" priority="157">
      <formula>$B76="Sa"</formula>
    </cfRule>
  </conditionalFormatting>
  <conditionalFormatting sqref="E76">
    <cfRule type="expression" dxfId="736" priority="158">
      <formula>$B76="So"</formula>
    </cfRule>
  </conditionalFormatting>
  <conditionalFormatting sqref="E77">
    <cfRule type="expression" dxfId="735" priority="159">
      <formula>$B77="Sa"</formula>
    </cfRule>
  </conditionalFormatting>
  <conditionalFormatting sqref="E77">
    <cfRule type="expression" dxfId="734" priority="160">
      <formula>$B77="So"</formula>
    </cfRule>
  </conditionalFormatting>
  <conditionalFormatting sqref="E77">
    <cfRule type="expression" dxfId="733" priority="161">
      <formula>$B77="Sa"</formula>
    </cfRule>
  </conditionalFormatting>
  <conditionalFormatting sqref="E77">
    <cfRule type="expression" dxfId="732" priority="162">
      <formula>$B77="So"</formula>
    </cfRule>
  </conditionalFormatting>
  <conditionalFormatting sqref="E29:E30 E32 E35 E37 E39 E41:E42 E44 E73:E75">
    <cfRule type="expression" dxfId="731" priority="163">
      <formula>#REF!="Sa"</formula>
    </cfRule>
  </conditionalFormatting>
  <conditionalFormatting sqref="E29:E30 E32 E35 E37 E39 E41:E42 E44 E73:E75">
    <cfRule type="expression" dxfId="730" priority="164">
      <formula>#REF!="So"</formula>
    </cfRule>
  </conditionalFormatting>
  <conditionalFormatting sqref="C45:E46 F47">
    <cfRule type="expression" dxfId="729" priority="165">
      <formula>#REF!="Sa"</formula>
    </cfRule>
  </conditionalFormatting>
  <conditionalFormatting sqref="C45:E46 F47">
    <cfRule type="expression" dxfId="728" priority="166">
      <formula>#REF!="So"</formula>
    </cfRule>
  </conditionalFormatting>
  <conditionalFormatting sqref="F44:F46">
    <cfRule type="expression" dxfId="727" priority="167">
      <formula>$B44="Sa"</formula>
    </cfRule>
  </conditionalFormatting>
  <conditionalFormatting sqref="F44:F46">
    <cfRule type="expression" dxfId="726" priority="168">
      <formula>$B44="So"</formula>
    </cfRule>
  </conditionalFormatting>
  <conditionalFormatting sqref="F32 F35">
    <cfRule type="expression" dxfId="725" priority="169">
      <formula>$B32="Sa"</formula>
    </cfRule>
  </conditionalFormatting>
  <conditionalFormatting sqref="F32 F35">
    <cfRule type="expression" dxfId="724" priority="170">
      <formula>$B32="So"</formula>
    </cfRule>
  </conditionalFormatting>
  <conditionalFormatting sqref="F37 F39">
    <cfRule type="expression" dxfId="723" priority="171">
      <formula>$B37="Sa"</formula>
    </cfRule>
  </conditionalFormatting>
  <conditionalFormatting sqref="F37 F39">
    <cfRule type="expression" dxfId="722" priority="172">
      <formula>$B37="So"</formula>
    </cfRule>
  </conditionalFormatting>
  <conditionalFormatting sqref="F35">
    <cfRule type="expression" dxfId="721" priority="173">
      <formula>$B35="Sa"</formula>
    </cfRule>
  </conditionalFormatting>
  <conditionalFormatting sqref="F35">
    <cfRule type="expression" dxfId="720" priority="174">
      <formula>$B35="So"</formula>
    </cfRule>
  </conditionalFormatting>
  <conditionalFormatting sqref="B11:B14 B16:B17 B19 B22 B24:B27 B29:B30 B32 B35 B37 B39 B41:B42 B44:B56 B58:B109">
    <cfRule type="containsText" dxfId="719" priority="175" operator="containsText" text="Do">
      <formula>NOT(ISERROR(SEARCH(("Do"),(B11))))</formula>
    </cfRule>
  </conditionalFormatting>
  <conditionalFormatting sqref="E64">
    <cfRule type="expression" dxfId="718" priority="176">
      <formula>$B64="Sa"</formula>
    </cfRule>
  </conditionalFormatting>
  <conditionalFormatting sqref="E64">
    <cfRule type="expression" dxfId="717" priority="177">
      <formula>$B64="So"</formula>
    </cfRule>
  </conditionalFormatting>
  <conditionalFormatting sqref="F47">
    <cfRule type="expression" dxfId="716" priority="178">
      <formula>$B47="Sa"</formula>
    </cfRule>
  </conditionalFormatting>
  <conditionalFormatting sqref="F47">
    <cfRule type="expression" dxfId="715" priority="179">
      <formula>$B47="So"</formula>
    </cfRule>
  </conditionalFormatting>
  <conditionalFormatting sqref="F47">
    <cfRule type="expression" dxfId="714" priority="180">
      <formula>$B47="Sa"</formula>
    </cfRule>
  </conditionalFormatting>
  <conditionalFormatting sqref="F47">
    <cfRule type="expression" dxfId="713" priority="181">
      <formula>$B47="So"</formula>
    </cfRule>
  </conditionalFormatting>
  <conditionalFormatting sqref="F50">
    <cfRule type="expression" dxfId="712" priority="182">
      <formula>$B50="Sa"</formula>
    </cfRule>
  </conditionalFormatting>
  <conditionalFormatting sqref="F50">
    <cfRule type="expression" dxfId="711" priority="183">
      <formula>$B50="So"</formula>
    </cfRule>
  </conditionalFormatting>
  <conditionalFormatting sqref="E62">
    <cfRule type="expression" dxfId="710" priority="184">
      <formula>$B62="Sa"</formula>
    </cfRule>
  </conditionalFormatting>
  <conditionalFormatting sqref="E62">
    <cfRule type="expression" dxfId="709" priority="185">
      <formula>$B62="So"</formula>
    </cfRule>
  </conditionalFormatting>
  <conditionalFormatting sqref="E59">
    <cfRule type="expression" dxfId="708" priority="186">
      <formula>$B59="Sa"</formula>
    </cfRule>
  </conditionalFormatting>
  <conditionalFormatting sqref="E59">
    <cfRule type="expression" dxfId="707" priority="187">
      <formula>$B59="So"</formula>
    </cfRule>
  </conditionalFormatting>
  <conditionalFormatting sqref="C77:F77">
    <cfRule type="expression" dxfId="706" priority="188">
      <formula>$B77="Sa"</formula>
    </cfRule>
  </conditionalFormatting>
  <conditionalFormatting sqref="C77:F77">
    <cfRule type="expression" dxfId="705" priority="189">
      <formula>$B77="So"</formula>
    </cfRule>
  </conditionalFormatting>
  <conditionalFormatting sqref="E77">
    <cfRule type="expression" dxfId="704" priority="190">
      <formula>$B77="Sa"</formula>
    </cfRule>
  </conditionalFormatting>
  <conditionalFormatting sqref="E77">
    <cfRule type="expression" dxfId="703" priority="191">
      <formula>$B77="So"</formula>
    </cfRule>
  </conditionalFormatting>
  <conditionalFormatting sqref="C77:F77">
    <cfRule type="expression" dxfId="702" priority="192">
      <formula>$B77="Sa"</formula>
    </cfRule>
  </conditionalFormatting>
  <conditionalFormatting sqref="C77:F77">
    <cfRule type="expression" dxfId="701" priority="193">
      <formula>$B77="So"</formula>
    </cfRule>
  </conditionalFormatting>
  <conditionalFormatting sqref="E77">
    <cfRule type="expression" dxfId="700" priority="194">
      <formula>$B77="Sa"</formula>
    </cfRule>
  </conditionalFormatting>
  <conditionalFormatting sqref="E77">
    <cfRule type="expression" dxfId="699" priority="195">
      <formula>$B77="So"</formula>
    </cfRule>
  </conditionalFormatting>
  <conditionalFormatting sqref="E77">
    <cfRule type="expression" dxfId="698" priority="196">
      <formula>$B77="Sa"</formula>
    </cfRule>
  </conditionalFormatting>
  <conditionalFormatting sqref="E77">
    <cfRule type="expression" dxfId="697" priority="197">
      <formula>$B77="So"</formula>
    </cfRule>
  </conditionalFormatting>
  <conditionalFormatting sqref="E77">
    <cfRule type="expression" dxfId="696" priority="198">
      <formula>$B77="Sa"</formula>
    </cfRule>
  </conditionalFormatting>
  <conditionalFormatting sqref="E77">
    <cfRule type="expression" dxfId="695" priority="199">
      <formula>$B77="So"</formula>
    </cfRule>
  </conditionalFormatting>
  <conditionalFormatting sqref="C77:E77">
    <cfRule type="expression" dxfId="694" priority="200">
      <formula>$B77="Sa"</formula>
    </cfRule>
  </conditionalFormatting>
  <conditionalFormatting sqref="C77:E77">
    <cfRule type="expression" dxfId="693" priority="201">
      <formula>$B77="So"</formula>
    </cfRule>
  </conditionalFormatting>
  <conditionalFormatting sqref="E77">
    <cfRule type="expression" dxfId="692" priority="202">
      <formula>$B77="Sa"</formula>
    </cfRule>
  </conditionalFormatting>
  <conditionalFormatting sqref="E77">
    <cfRule type="expression" dxfId="691" priority="203">
      <formula>$B77="So"</formula>
    </cfRule>
  </conditionalFormatting>
  <conditionalFormatting sqref="C77:E77">
    <cfRule type="expression" dxfId="690" priority="204">
      <formula>$B77="Sa"</formula>
    </cfRule>
  </conditionalFormatting>
  <conditionalFormatting sqref="C77:E77">
    <cfRule type="expression" dxfId="689" priority="205">
      <formula>$B77="So"</formula>
    </cfRule>
  </conditionalFormatting>
  <conditionalFormatting sqref="E77">
    <cfRule type="expression" dxfId="688" priority="206">
      <formula>$B77="Sa"</formula>
    </cfRule>
  </conditionalFormatting>
  <conditionalFormatting sqref="E77">
    <cfRule type="expression" dxfId="687" priority="207">
      <formula>$B77="So"</formula>
    </cfRule>
  </conditionalFormatting>
  <conditionalFormatting sqref="D77">
    <cfRule type="expression" dxfId="686" priority="208">
      <formula>$B77="Sa"</formula>
    </cfRule>
  </conditionalFormatting>
  <conditionalFormatting sqref="D77">
    <cfRule type="expression" dxfId="685" priority="209">
      <formula>$B77="So"</formula>
    </cfRule>
  </conditionalFormatting>
  <conditionalFormatting sqref="D77">
    <cfRule type="expression" dxfId="684" priority="210">
      <formula>$B77="Sa"</formula>
    </cfRule>
  </conditionalFormatting>
  <conditionalFormatting sqref="D77">
    <cfRule type="expression" dxfId="683" priority="211">
      <formula>$B77="So"</formula>
    </cfRule>
  </conditionalFormatting>
  <conditionalFormatting sqref="C77:F77">
    <cfRule type="expression" dxfId="682" priority="212">
      <formula>$B77="Sa"</formula>
    </cfRule>
  </conditionalFormatting>
  <conditionalFormatting sqref="C77:F77">
    <cfRule type="expression" dxfId="681" priority="213">
      <formula>$B77="So"</formula>
    </cfRule>
  </conditionalFormatting>
  <conditionalFormatting sqref="E77">
    <cfRule type="expression" dxfId="680" priority="214">
      <formula>$B77="Sa"</formula>
    </cfRule>
  </conditionalFormatting>
  <conditionalFormatting sqref="E77">
    <cfRule type="expression" dxfId="679" priority="215">
      <formula>$B77="So"</formula>
    </cfRule>
  </conditionalFormatting>
  <conditionalFormatting sqref="E77">
    <cfRule type="expression" dxfId="678" priority="216">
      <formula>$B77="Sa"</formula>
    </cfRule>
  </conditionalFormatting>
  <conditionalFormatting sqref="E77">
    <cfRule type="expression" dxfId="677" priority="217">
      <formula>$B77="So"</formula>
    </cfRule>
  </conditionalFormatting>
  <conditionalFormatting sqref="E77">
    <cfRule type="expression" dxfId="676" priority="218">
      <formula>$B77="Sa"</formula>
    </cfRule>
  </conditionalFormatting>
  <conditionalFormatting sqref="E77">
    <cfRule type="expression" dxfId="675" priority="219">
      <formula>$B77="So"</formula>
    </cfRule>
  </conditionalFormatting>
  <conditionalFormatting sqref="C81:F84">
    <cfRule type="expression" dxfId="674" priority="220">
      <formula>$B81="Sa"</formula>
    </cfRule>
  </conditionalFormatting>
  <conditionalFormatting sqref="C81:F84">
    <cfRule type="expression" dxfId="673" priority="221">
      <formula>$B81="So"</formula>
    </cfRule>
  </conditionalFormatting>
  <conditionalFormatting sqref="E81:E84">
    <cfRule type="expression" dxfId="672" priority="222">
      <formula>$B81="Sa"</formula>
    </cfRule>
  </conditionalFormatting>
  <conditionalFormatting sqref="E81:E84">
    <cfRule type="expression" dxfId="671" priority="223">
      <formula>$B81="So"</formula>
    </cfRule>
  </conditionalFormatting>
  <conditionalFormatting sqref="C81:F84">
    <cfRule type="expression" dxfId="670" priority="224">
      <formula>$B81="Sa"</formula>
    </cfRule>
  </conditionalFormatting>
  <conditionalFormatting sqref="C81:F84">
    <cfRule type="expression" dxfId="669" priority="225">
      <formula>$B81="So"</formula>
    </cfRule>
  </conditionalFormatting>
  <conditionalFormatting sqref="E81:E84">
    <cfRule type="expression" dxfId="668" priority="226">
      <formula>$B81="Sa"</formula>
    </cfRule>
  </conditionalFormatting>
  <conditionalFormatting sqref="E81:E84">
    <cfRule type="expression" dxfId="667" priority="227">
      <formula>$B81="So"</formula>
    </cfRule>
  </conditionalFormatting>
  <conditionalFormatting sqref="E81:E84">
    <cfRule type="expression" dxfId="666" priority="228">
      <formula>$B81="Sa"</formula>
    </cfRule>
  </conditionalFormatting>
  <conditionalFormatting sqref="E81:E84">
    <cfRule type="expression" dxfId="665" priority="229">
      <formula>$B81="So"</formula>
    </cfRule>
  </conditionalFormatting>
  <conditionalFormatting sqref="E81:E84">
    <cfRule type="expression" dxfId="664" priority="230">
      <formula>$B81="Sa"</formula>
    </cfRule>
  </conditionalFormatting>
  <conditionalFormatting sqref="E81:E84">
    <cfRule type="expression" dxfId="663" priority="231">
      <formula>$B81="So"</formula>
    </cfRule>
  </conditionalFormatting>
  <conditionalFormatting sqref="C81:E84">
    <cfRule type="expression" dxfId="662" priority="232">
      <formula>$B81="Sa"</formula>
    </cfRule>
  </conditionalFormatting>
  <conditionalFormatting sqref="C81:E84">
    <cfRule type="expression" dxfId="661" priority="233">
      <formula>$B81="So"</formula>
    </cfRule>
  </conditionalFormatting>
  <conditionalFormatting sqref="E81:E84">
    <cfRule type="expression" dxfId="660" priority="234">
      <formula>$B81="Sa"</formula>
    </cfRule>
  </conditionalFormatting>
  <conditionalFormatting sqref="E81:E84">
    <cfRule type="expression" dxfId="659" priority="235">
      <formula>$B81="So"</formula>
    </cfRule>
  </conditionalFormatting>
  <conditionalFormatting sqref="C81:E84">
    <cfRule type="expression" dxfId="658" priority="236">
      <formula>$B81="Sa"</formula>
    </cfRule>
  </conditionalFormatting>
  <conditionalFormatting sqref="C81:E84">
    <cfRule type="expression" dxfId="657" priority="237">
      <formula>$B81="So"</formula>
    </cfRule>
  </conditionalFormatting>
  <conditionalFormatting sqref="E81:E84">
    <cfRule type="expression" dxfId="656" priority="238">
      <formula>$B81="Sa"</formula>
    </cfRule>
  </conditionalFormatting>
  <conditionalFormatting sqref="E81:E84">
    <cfRule type="expression" dxfId="655" priority="239">
      <formula>$B81="So"</formula>
    </cfRule>
  </conditionalFormatting>
  <conditionalFormatting sqref="D81:D84">
    <cfRule type="expression" dxfId="654" priority="240">
      <formula>$B81="Sa"</formula>
    </cfRule>
  </conditionalFormatting>
  <conditionalFormatting sqref="D81:D84">
    <cfRule type="expression" dxfId="653" priority="241">
      <formula>$B81="So"</formula>
    </cfRule>
  </conditionalFormatting>
  <conditionalFormatting sqref="D81:D84">
    <cfRule type="expression" dxfId="652" priority="242">
      <formula>$B81="Sa"</formula>
    </cfRule>
  </conditionalFormatting>
  <conditionalFormatting sqref="D81:D84">
    <cfRule type="expression" dxfId="651" priority="243">
      <formula>$B81="So"</formula>
    </cfRule>
  </conditionalFormatting>
  <conditionalFormatting sqref="E81:E84">
    <cfRule type="expression" dxfId="650" priority="244">
      <formula>$B81="Sa"</formula>
    </cfRule>
  </conditionalFormatting>
  <conditionalFormatting sqref="E81:E84">
    <cfRule type="expression" dxfId="649" priority="245">
      <formula>$B81="So"</formula>
    </cfRule>
  </conditionalFormatting>
  <conditionalFormatting sqref="E81:E84">
    <cfRule type="expression" dxfId="648" priority="246">
      <formula>$B81="Sa"</formula>
    </cfRule>
  </conditionalFormatting>
  <conditionalFormatting sqref="E81:E84">
    <cfRule type="expression" dxfId="647" priority="247">
      <formula>$B81="So"</formula>
    </cfRule>
  </conditionalFormatting>
  <conditionalFormatting sqref="C81:F84">
    <cfRule type="expression" dxfId="646" priority="248">
      <formula>$B81="Sa"</formula>
    </cfRule>
  </conditionalFormatting>
  <conditionalFormatting sqref="C81:F84">
    <cfRule type="expression" dxfId="645" priority="249">
      <formula>$B81="So"</formula>
    </cfRule>
  </conditionalFormatting>
  <conditionalFormatting sqref="E81:E84">
    <cfRule type="expression" dxfId="644" priority="250">
      <formula>$B81="Sa"</formula>
    </cfRule>
  </conditionalFormatting>
  <conditionalFormatting sqref="E81:E84">
    <cfRule type="expression" dxfId="643" priority="251">
      <formula>$B81="So"</formula>
    </cfRule>
  </conditionalFormatting>
  <conditionalFormatting sqref="C81:F84">
    <cfRule type="expression" dxfId="642" priority="252">
      <formula>$B81="Sa"</formula>
    </cfRule>
  </conditionalFormatting>
  <conditionalFormatting sqref="C81:F84">
    <cfRule type="expression" dxfId="641" priority="253">
      <formula>$B81="So"</formula>
    </cfRule>
  </conditionalFormatting>
  <conditionalFormatting sqref="E81:E84">
    <cfRule type="expression" dxfId="640" priority="254">
      <formula>$B81="Sa"</formula>
    </cfRule>
  </conditionalFormatting>
  <conditionalFormatting sqref="E81:E84">
    <cfRule type="expression" dxfId="639" priority="255">
      <formula>$B81="So"</formula>
    </cfRule>
  </conditionalFormatting>
  <conditionalFormatting sqref="E81:E84">
    <cfRule type="expression" dxfId="638" priority="256">
      <formula>$B81="Sa"</formula>
    </cfRule>
  </conditionalFormatting>
  <conditionalFormatting sqref="E81:E84">
    <cfRule type="expression" dxfId="637" priority="257">
      <formula>$B81="So"</formula>
    </cfRule>
  </conditionalFormatting>
  <conditionalFormatting sqref="E81:E84">
    <cfRule type="expression" dxfId="636" priority="258">
      <formula>$B81="Sa"</formula>
    </cfRule>
  </conditionalFormatting>
  <conditionalFormatting sqref="E81:E84">
    <cfRule type="expression" dxfId="635" priority="259">
      <formula>$B81="So"</formula>
    </cfRule>
  </conditionalFormatting>
  <conditionalFormatting sqref="C81:E84">
    <cfRule type="expression" dxfId="634" priority="260">
      <formula>$B81="Sa"</formula>
    </cfRule>
  </conditionalFormatting>
  <conditionalFormatting sqref="C81:E84">
    <cfRule type="expression" dxfId="633" priority="261">
      <formula>$B81="So"</formula>
    </cfRule>
  </conditionalFormatting>
  <conditionalFormatting sqref="E81:E84">
    <cfRule type="expression" dxfId="632" priority="262">
      <formula>$B81="Sa"</formula>
    </cfRule>
  </conditionalFormatting>
  <conditionalFormatting sqref="E81:E84">
    <cfRule type="expression" dxfId="631" priority="263">
      <formula>$B81="So"</formula>
    </cfRule>
  </conditionalFormatting>
  <conditionalFormatting sqref="C81:E84">
    <cfRule type="expression" dxfId="630" priority="264">
      <formula>$B81="Sa"</formula>
    </cfRule>
  </conditionalFormatting>
  <conditionalFormatting sqref="C81:E84">
    <cfRule type="expression" dxfId="629" priority="265">
      <formula>$B81="So"</formula>
    </cfRule>
  </conditionalFormatting>
  <conditionalFormatting sqref="E81:E84">
    <cfRule type="expression" dxfId="628" priority="266">
      <formula>$B81="Sa"</formula>
    </cfRule>
  </conditionalFormatting>
  <conditionalFormatting sqref="E81:E84">
    <cfRule type="expression" dxfId="627" priority="267">
      <formula>$B81="So"</formula>
    </cfRule>
  </conditionalFormatting>
  <conditionalFormatting sqref="D81:D84">
    <cfRule type="expression" dxfId="626" priority="268">
      <formula>$B81="Sa"</formula>
    </cfRule>
  </conditionalFormatting>
  <conditionalFormatting sqref="D81:D84">
    <cfRule type="expression" dxfId="625" priority="269">
      <formula>$B81="So"</formula>
    </cfRule>
  </conditionalFormatting>
  <conditionalFormatting sqref="D81:D84">
    <cfRule type="expression" dxfId="624" priority="270">
      <formula>$B81="Sa"</formula>
    </cfRule>
  </conditionalFormatting>
  <conditionalFormatting sqref="D81:D84">
    <cfRule type="expression" dxfId="623" priority="271">
      <formula>$B81="So"</formula>
    </cfRule>
  </conditionalFormatting>
  <conditionalFormatting sqref="C81:F84">
    <cfRule type="expression" dxfId="622" priority="272">
      <formula>$B81="Sa"</formula>
    </cfRule>
  </conditionalFormatting>
  <conditionalFormatting sqref="C81:F84">
    <cfRule type="expression" dxfId="621" priority="273">
      <formula>$B81="So"</formula>
    </cfRule>
  </conditionalFormatting>
  <conditionalFormatting sqref="E81:E84">
    <cfRule type="expression" dxfId="620" priority="274">
      <formula>$B81="Sa"</formula>
    </cfRule>
  </conditionalFormatting>
  <conditionalFormatting sqref="E81:E84">
    <cfRule type="expression" dxfId="619" priority="275">
      <formula>$B81="So"</formula>
    </cfRule>
  </conditionalFormatting>
  <conditionalFormatting sqref="E81:E84">
    <cfRule type="expression" dxfId="618" priority="276">
      <formula>$B81="Sa"</formula>
    </cfRule>
  </conditionalFormatting>
  <conditionalFormatting sqref="E81:E84">
    <cfRule type="expression" dxfId="617" priority="277">
      <formula>$B81="So"</formula>
    </cfRule>
  </conditionalFormatting>
  <conditionalFormatting sqref="E81:E84">
    <cfRule type="expression" dxfId="616" priority="278">
      <formula>$B81="Sa"</formula>
    </cfRule>
  </conditionalFormatting>
  <conditionalFormatting sqref="E81:E84">
    <cfRule type="expression" dxfId="615" priority="279">
      <formula>$B81="So"</formula>
    </cfRule>
  </conditionalFormatting>
  <conditionalFormatting sqref="E86:E91">
    <cfRule type="expression" dxfId="614" priority="280">
      <formula>$B86="Sa"</formula>
    </cfRule>
  </conditionalFormatting>
  <conditionalFormatting sqref="E86:E91">
    <cfRule type="expression" dxfId="613" priority="281">
      <formula>$B86="So"</formula>
    </cfRule>
  </conditionalFormatting>
  <conditionalFormatting sqref="C86:F91">
    <cfRule type="expression" dxfId="612" priority="282">
      <formula>$B86="Sa"</formula>
    </cfRule>
  </conditionalFormatting>
  <conditionalFormatting sqref="C86:F91">
    <cfRule type="expression" dxfId="611" priority="283">
      <formula>$B86="So"</formula>
    </cfRule>
  </conditionalFormatting>
  <conditionalFormatting sqref="E86:E91">
    <cfRule type="expression" dxfId="610" priority="284">
      <formula>$B86="Sa"</formula>
    </cfRule>
  </conditionalFormatting>
  <conditionalFormatting sqref="E86:E91">
    <cfRule type="expression" dxfId="609" priority="285">
      <formula>$B86="So"</formula>
    </cfRule>
  </conditionalFormatting>
  <conditionalFormatting sqref="E86:E91">
    <cfRule type="expression" dxfId="608" priority="286">
      <formula>$B86="Sa"</formula>
    </cfRule>
  </conditionalFormatting>
  <conditionalFormatting sqref="E86:E91">
    <cfRule type="expression" dxfId="607" priority="287">
      <formula>$B86="So"</formula>
    </cfRule>
  </conditionalFormatting>
  <conditionalFormatting sqref="E86:E91">
    <cfRule type="expression" dxfId="606" priority="288">
      <formula>$B86="Sa"</formula>
    </cfRule>
  </conditionalFormatting>
  <conditionalFormatting sqref="E86:E91">
    <cfRule type="expression" dxfId="605" priority="289">
      <formula>$B86="So"</formula>
    </cfRule>
  </conditionalFormatting>
  <conditionalFormatting sqref="C86:F91">
    <cfRule type="expression" dxfId="604" priority="290">
      <formula>$B86="Sa"</formula>
    </cfRule>
  </conditionalFormatting>
  <conditionalFormatting sqref="C86:F91">
    <cfRule type="expression" dxfId="603" priority="291">
      <formula>$B86="So"</formula>
    </cfRule>
  </conditionalFormatting>
  <conditionalFormatting sqref="E86:E91">
    <cfRule type="expression" dxfId="602" priority="292">
      <formula>$B86="Sa"</formula>
    </cfRule>
  </conditionalFormatting>
  <conditionalFormatting sqref="E86:E91">
    <cfRule type="expression" dxfId="601" priority="293">
      <formula>$B86="So"</formula>
    </cfRule>
  </conditionalFormatting>
  <conditionalFormatting sqref="E86:E91">
    <cfRule type="expression" dxfId="600" priority="294">
      <formula>$B86="Sa"</formula>
    </cfRule>
  </conditionalFormatting>
  <conditionalFormatting sqref="E86:E91">
    <cfRule type="expression" dxfId="599" priority="295">
      <formula>$B86="So"</formula>
    </cfRule>
  </conditionalFormatting>
  <conditionalFormatting sqref="E86:E91">
    <cfRule type="expression" dxfId="598" priority="296">
      <formula>$B86="Sa"</formula>
    </cfRule>
  </conditionalFormatting>
  <conditionalFormatting sqref="E86:E91">
    <cfRule type="expression" dxfId="597" priority="297">
      <formula>$B86="So"</formula>
    </cfRule>
  </conditionalFormatting>
  <conditionalFormatting sqref="E86:E91">
    <cfRule type="expression" dxfId="596" priority="298">
      <formula>$B86="Sa"</formula>
    </cfRule>
  </conditionalFormatting>
  <conditionalFormatting sqref="E86:E91">
    <cfRule type="expression" dxfId="595" priority="299">
      <formula>$B86="So"</formula>
    </cfRule>
  </conditionalFormatting>
  <conditionalFormatting sqref="E86:E91">
    <cfRule type="expression" dxfId="594" priority="300">
      <formula>$B86="Sa"</formula>
    </cfRule>
  </conditionalFormatting>
  <conditionalFormatting sqref="E86:E91">
    <cfRule type="expression" dxfId="593" priority="301">
      <formula>$B86="So"</formula>
    </cfRule>
  </conditionalFormatting>
  <conditionalFormatting sqref="E86:E91">
    <cfRule type="expression" dxfId="592" priority="302">
      <formula>$B86="Sa"</formula>
    </cfRule>
  </conditionalFormatting>
  <conditionalFormatting sqref="E86:E91">
    <cfRule type="expression" dxfId="591" priority="303">
      <formula>$B86="So"</formula>
    </cfRule>
  </conditionalFormatting>
  <conditionalFormatting sqref="E86:E91">
    <cfRule type="expression" dxfId="590" priority="304">
      <formula>$B86="Sa"</formula>
    </cfRule>
  </conditionalFormatting>
  <conditionalFormatting sqref="E86:E91">
    <cfRule type="expression" dxfId="589" priority="305">
      <formula>$B86="So"</formula>
    </cfRule>
  </conditionalFormatting>
  <conditionalFormatting sqref="E86:E91">
    <cfRule type="expression" dxfId="588" priority="306">
      <formula>$B86="Sa"</formula>
    </cfRule>
  </conditionalFormatting>
  <conditionalFormatting sqref="E86:E91">
    <cfRule type="expression" dxfId="587" priority="307">
      <formula>$B86="So"</formula>
    </cfRule>
  </conditionalFormatting>
  <conditionalFormatting sqref="E86:E91">
    <cfRule type="expression" dxfId="586" priority="308">
      <formula>$B86="Sa"</formula>
    </cfRule>
  </conditionalFormatting>
  <conditionalFormatting sqref="E86:E91">
    <cfRule type="expression" dxfId="585" priority="309">
      <formula>$B86="So"</formula>
    </cfRule>
  </conditionalFormatting>
  <conditionalFormatting sqref="E86:E91">
    <cfRule type="expression" dxfId="584" priority="310">
      <formula>$B86="Sa"</formula>
    </cfRule>
  </conditionalFormatting>
  <conditionalFormatting sqref="E86:E91">
    <cfRule type="expression" dxfId="583" priority="311">
      <formula>$B86="So"</formula>
    </cfRule>
  </conditionalFormatting>
  <conditionalFormatting sqref="E86:E91">
    <cfRule type="expression" dxfId="582" priority="312">
      <formula>$B86="Sa"</formula>
    </cfRule>
  </conditionalFormatting>
  <conditionalFormatting sqref="E86:E91">
    <cfRule type="expression" dxfId="581" priority="313">
      <formula>$B86="So"</formula>
    </cfRule>
  </conditionalFormatting>
  <conditionalFormatting sqref="E86:E91">
    <cfRule type="expression" dxfId="580" priority="314">
      <formula>$B86="Sa"</formula>
    </cfRule>
  </conditionalFormatting>
  <conditionalFormatting sqref="E86:E91">
    <cfRule type="expression" dxfId="579" priority="315">
      <formula>$B86="So"</formula>
    </cfRule>
  </conditionalFormatting>
  <conditionalFormatting sqref="E86:E91">
    <cfRule type="expression" dxfId="578" priority="316">
      <formula>$B86="Sa"</formula>
    </cfRule>
  </conditionalFormatting>
  <conditionalFormatting sqref="E86:E91">
    <cfRule type="expression" dxfId="577" priority="317">
      <formula>$B86="So"</formula>
    </cfRule>
  </conditionalFormatting>
  <conditionalFormatting sqref="E86:E91">
    <cfRule type="expression" dxfId="576" priority="318">
      <formula>$B86="Sa"</formula>
    </cfRule>
  </conditionalFormatting>
  <conditionalFormatting sqref="E86:E91">
    <cfRule type="expression" dxfId="575" priority="319">
      <formula>$B86="So"</formula>
    </cfRule>
  </conditionalFormatting>
  <conditionalFormatting sqref="E86:E91">
    <cfRule type="expression" dxfId="574" priority="320">
      <formula>$B86="Sa"</formula>
    </cfRule>
  </conditionalFormatting>
  <conditionalFormatting sqref="E86:E91">
    <cfRule type="expression" dxfId="573" priority="321">
      <formula>$B86="So"</formula>
    </cfRule>
  </conditionalFormatting>
  <conditionalFormatting sqref="E86:E91">
    <cfRule type="expression" dxfId="572" priority="322">
      <formula>$B86="Sa"</formula>
    </cfRule>
  </conditionalFormatting>
  <conditionalFormatting sqref="E86:E91">
    <cfRule type="expression" dxfId="571" priority="323">
      <formula>$B86="So"</formula>
    </cfRule>
  </conditionalFormatting>
  <conditionalFormatting sqref="E86:E91">
    <cfRule type="expression" dxfId="570" priority="324">
      <formula>$B86="Sa"</formula>
    </cfRule>
  </conditionalFormatting>
  <conditionalFormatting sqref="E86:E91">
    <cfRule type="expression" dxfId="569" priority="325">
      <formula>$B86="So"</formula>
    </cfRule>
  </conditionalFormatting>
  <conditionalFormatting sqref="E86:E91">
    <cfRule type="expression" dxfId="568" priority="326">
      <formula>$B86="Sa"</formula>
    </cfRule>
  </conditionalFormatting>
  <conditionalFormatting sqref="E86:E91">
    <cfRule type="expression" dxfId="567" priority="327">
      <formula>$B86="So"</formula>
    </cfRule>
  </conditionalFormatting>
  <conditionalFormatting sqref="E86:E91">
    <cfRule type="expression" dxfId="566" priority="328">
      <formula>$B86="Sa"</formula>
    </cfRule>
  </conditionalFormatting>
  <conditionalFormatting sqref="E86:E91">
    <cfRule type="expression" dxfId="565" priority="329">
      <formula>$B86="So"</formula>
    </cfRule>
  </conditionalFormatting>
  <conditionalFormatting sqref="E86:E91">
    <cfRule type="expression" dxfId="564" priority="330">
      <formula>$B86="Sa"</formula>
    </cfRule>
  </conditionalFormatting>
  <conditionalFormatting sqref="E86:E91">
    <cfRule type="expression" dxfId="563" priority="331">
      <formula>$B86="So"</formula>
    </cfRule>
  </conditionalFormatting>
  <conditionalFormatting sqref="E86:E91">
    <cfRule type="expression" dxfId="562" priority="332">
      <formula>$B86="Sa"</formula>
    </cfRule>
  </conditionalFormatting>
  <conditionalFormatting sqref="E86:E91">
    <cfRule type="expression" dxfId="561" priority="333">
      <formula>$B86="So"</formula>
    </cfRule>
  </conditionalFormatting>
  <conditionalFormatting sqref="E86:E91">
    <cfRule type="expression" dxfId="560" priority="334">
      <formula>$B86="Sa"</formula>
    </cfRule>
  </conditionalFormatting>
  <conditionalFormatting sqref="E86:E91">
    <cfRule type="expression" dxfId="559" priority="335">
      <formula>$B86="So"</formula>
    </cfRule>
  </conditionalFormatting>
  <conditionalFormatting sqref="E86:E91">
    <cfRule type="expression" dxfId="558" priority="336">
      <formula>$B86="Sa"</formula>
    </cfRule>
  </conditionalFormatting>
  <conditionalFormatting sqref="E86:E91">
    <cfRule type="expression" dxfId="557" priority="337">
      <formula>$B86="So"</formula>
    </cfRule>
  </conditionalFormatting>
  <conditionalFormatting sqref="E86:E91">
    <cfRule type="expression" dxfId="556" priority="338">
      <formula>$B86="Sa"</formula>
    </cfRule>
  </conditionalFormatting>
  <conditionalFormatting sqref="E86:E91">
    <cfRule type="expression" dxfId="555" priority="339">
      <formula>$B86="So"</formula>
    </cfRule>
  </conditionalFormatting>
  <conditionalFormatting sqref="C86:F91">
    <cfRule type="expression" dxfId="554" priority="340">
      <formula>$B86="Sa"</formula>
    </cfRule>
  </conditionalFormatting>
  <conditionalFormatting sqref="C86:F91">
    <cfRule type="expression" dxfId="553" priority="341">
      <formula>$B86="So"</formula>
    </cfRule>
  </conditionalFormatting>
  <conditionalFormatting sqref="E86:E91">
    <cfRule type="expression" dxfId="552" priority="342">
      <formula>$B86="Sa"</formula>
    </cfRule>
  </conditionalFormatting>
  <conditionalFormatting sqref="E86:E91">
    <cfRule type="expression" dxfId="551" priority="343">
      <formula>$B86="So"</formula>
    </cfRule>
  </conditionalFormatting>
  <conditionalFormatting sqref="C86:F91">
    <cfRule type="expression" dxfId="550" priority="344">
      <formula>$B86="Sa"</formula>
    </cfRule>
  </conditionalFormatting>
  <conditionalFormatting sqref="C86:F91">
    <cfRule type="expression" dxfId="549" priority="345">
      <formula>$B86="So"</formula>
    </cfRule>
  </conditionalFormatting>
  <conditionalFormatting sqref="E86:E91">
    <cfRule type="expression" dxfId="548" priority="346">
      <formula>$B86="Sa"</formula>
    </cfRule>
  </conditionalFormatting>
  <conditionalFormatting sqref="E86:E91">
    <cfRule type="expression" dxfId="547" priority="347">
      <formula>$B86="So"</formula>
    </cfRule>
  </conditionalFormatting>
  <conditionalFormatting sqref="E86:E91">
    <cfRule type="expression" dxfId="546" priority="348">
      <formula>$B86="Sa"</formula>
    </cfRule>
  </conditionalFormatting>
  <conditionalFormatting sqref="E86:E91">
    <cfRule type="expression" dxfId="545" priority="349">
      <formula>$B86="So"</formula>
    </cfRule>
  </conditionalFormatting>
  <conditionalFormatting sqref="E86:E91">
    <cfRule type="expression" dxfId="544" priority="350">
      <formula>$B86="Sa"</formula>
    </cfRule>
  </conditionalFormatting>
  <conditionalFormatting sqref="E86:E91">
    <cfRule type="expression" dxfId="543" priority="351">
      <formula>$B86="So"</formula>
    </cfRule>
  </conditionalFormatting>
  <conditionalFormatting sqref="C86:E91">
    <cfRule type="expression" dxfId="542" priority="352">
      <formula>$B86="Sa"</formula>
    </cfRule>
  </conditionalFormatting>
  <conditionalFormatting sqref="C86:E91">
    <cfRule type="expression" dxfId="541" priority="353">
      <formula>$B86="So"</formula>
    </cfRule>
  </conditionalFormatting>
  <conditionalFormatting sqref="E86:E91">
    <cfRule type="expression" dxfId="540" priority="354">
      <formula>$B86="Sa"</formula>
    </cfRule>
  </conditionalFormatting>
  <conditionalFormatting sqref="E86:E91">
    <cfRule type="expression" dxfId="539" priority="355">
      <formula>$B86="So"</formula>
    </cfRule>
  </conditionalFormatting>
  <conditionalFormatting sqref="C86:E91">
    <cfRule type="expression" dxfId="538" priority="356">
      <formula>$B86="Sa"</formula>
    </cfRule>
  </conditionalFormatting>
  <conditionalFormatting sqref="C86:E91">
    <cfRule type="expression" dxfId="537" priority="357">
      <formula>$B86="So"</formula>
    </cfRule>
  </conditionalFormatting>
  <conditionalFormatting sqref="E86:E91">
    <cfRule type="expression" dxfId="536" priority="358">
      <formula>$B86="Sa"</formula>
    </cfRule>
  </conditionalFormatting>
  <conditionalFormatting sqref="E86:E91">
    <cfRule type="expression" dxfId="535" priority="359">
      <formula>$B86="So"</formula>
    </cfRule>
  </conditionalFormatting>
  <conditionalFormatting sqref="D86:D91">
    <cfRule type="expression" dxfId="534" priority="360">
      <formula>$B86="Sa"</formula>
    </cfRule>
  </conditionalFormatting>
  <conditionalFormatting sqref="D86:D91">
    <cfRule type="expression" dxfId="533" priority="361">
      <formula>$B86="So"</formula>
    </cfRule>
  </conditionalFormatting>
  <conditionalFormatting sqref="D86:D91">
    <cfRule type="expression" dxfId="532" priority="362">
      <formula>$B86="Sa"</formula>
    </cfRule>
  </conditionalFormatting>
  <conditionalFormatting sqref="D86:D91">
    <cfRule type="expression" dxfId="531" priority="363">
      <formula>$B86="So"</formula>
    </cfRule>
  </conditionalFormatting>
  <conditionalFormatting sqref="E86:E91">
    <cfRule type="expression" dxfId="530" priority="364">
      <formula>$B86="Sa"</formula>
    </cfRule>
  </conditionalFormatting>
  <conditionalFormatting sqref="E86:E91">
    <cfRule type="expression" dxfId="529" priority="365">
      <formula>$B86="So"</formula>
    </cfRule>
  </conditionalFormatting>
  <conditionalFormatting sqref="E86:E91">
    <cfRule type="expression" dxfId="528" priority="366">
      <formula>$B86="Sa"</formula>
    </cfRule>
  </conditionalFormatting>
  <conditionalFormatting sqref="E86:E91">
    <cfRule type="expression" dxfId="527" priority="367">
      <formula>$B86="So"</formula>
    </cfRule>
  </conditionalFormatting>
  <conditionalFormatting sqref="C86:F91">
    <cfRule type="expression" dxfId="526" priority="368">
      <formula>$B86="Sa"</formula>
    </cfRule>
  </conditionalFormatting>
  <conditionalFormatting sqref="C86:F91">
    <cfRule type="expression" dxfId="525" priority="369">
      <formula>$B86="So"</formula>
    </cfRule>
  </conditionalFormatting>
  <conditionalFormatting sqref="E86:E91">
    <cfRule type="expression" dxfId="524" priority="370">
      <formula>$B86="Sa"</formula>
    </cfRule>
  </conditionalFormatting>
  <conditionalFormatting sqref="E86:E91">
    <cfRule type="expression" dxfId="523" priority="371">
      <formula>$B86="So"</formula>
    </cfRule>
  </conditionalFormatting>
  <conditionalFormatting sqref="C86:F91">
    <cfRule type="expression" dxfId="522" priority="372">
      <formula>$B86="Sa"</formula>
    </cfRule>
  </conditionalFormatting>
  <conditionalFormatting sqref="C86:F91">
    <cfRule type="expression" dxfId="521" priority="373">
      <formula>$B86="So"</formula>
    </cfRule>
  </conditionalFormatting>
  <conditionalFormatting sqref="E86:E91">
    <cfRule type="expression" dxfId="520" priority="374">
      <formula>$B86="Sa"</formula>
    </cfRule>
  </conditionalFormatting>
  <conditionalFormatting sqref="E86:E91">
    <cfRule type="expression" dxfId="519" priority="375">
      <formula>$B86="So"</formula>
    </cfRule>
  </conditionalFormatting>
  <conditionalFormatting sqref="E86:E91">
    <cfRule type="expression" dxfId="518" priority="376">
      <formula>$B86="Sa"</formula>
    </cfRule>
  </conditionalFormatting>
  <conditionalFormatting sqref="E86:E91">
    <cfRule type="expression" dxfId="517" priority="377">
      <formula>$B86="So"</formula>
    </cfRule>
  </conditionalFormatting>
  <conditionalFormatting sqref="E86:E91">
    <cfRule type="expression" dxfId="516" priority="378">
      <formula>$B86="Sa"</formula>
    </cfRule>
  </conditionalFormatting>
  <conditionalFormatting sqref="E86:E91">
    <cfRule type="expression" dxfId="515" priority="379">
      <formula>$B86="So"</formula>
    </cfRule>
  </conditionalFormatting>
  <conditionalFormatting sqref="C86:E91">
    <cfRule type="expression" dxfId="514" priority="380">
      <formula>$B86="Sa"</formula>
    </cfRule>
  </conditionalFormatting>
  <conditionalFormatting sqref="C86:E91">
    <cfRule type="expression" dxfId="513" priority="381">
      <formula>$B86="So"</formula>
    </cfRule>
  </conditionalFormatting>
  <conditionalFormatting sqref="E86:E91">
    <cfRule type="expression" dxfId="512" priority="382">
      <formula>$B86="Sa"</formula>
    </cfRule>
  </conditionalFormatting>
  <conditionalFormatting sqref="E86:E91">
    <cfRule type="expression" dxfId="511" priority="383">
      <formula>$B86="So"</formula>
    </cfRule>
  </conditionalFormatting>
  <conditionalFormatting sqref="C86:E91">
    <cfRule type="expression" dxfId="510" priority="384">
      <formula>$B86="Sa"</formula>
    </cfRule>
  </conditionalFormatting>
  <conditionalFormatting sqref="C86:E91">
    <cfRule type="expression" dxfId="509" priority="385">
      <formula>$B86="So"</formula>
    </cfRule>
  </conditionalFormatting>
  <conditionalFormatting sqref="E86:E91">
    <cfRule type="expression" dxfId="508" priority="386">
      <formula>$B86="Sa"</formula>
    </cfRule>
  </conditionalFormatting>
  <conditionalFormatting sqref="E86:E91">
    <cfRule type="expression" dxfId="507" priority="387">
      <formula>$B86="So"</formula>
    </cfRule>
  </conditionalFormatting>
  <conditionalFormatting sqref="D86:D91">
    <cfRule type="expression" dxfId="506" priority="388">
      <formula>$B86="Sa"</formula>
    </cfRule>
  </conditionalFormatting>
  <conditionalFormatting sqref="D86:D91">
    <cfRule type="expression" dxfId="505" priority="389">
      <formula>$B86="So"</formula>
    </cfRule>
  </conditionalFormatting>
  <conditionalFormatting sqref="D86:D91">
    <cfRule type="expression" dxfId="504" priority="390">
      <formula>$B86="Sa"</formula>
    </cfRule>
  </conditionalFormatting>
  <conditionalFormatting sqref="D86:D91">
    <cfRule type="expression" dxfId="503" priority="391">
      <formula>$B86="So"</formula>
    </cfRule>
  </conditionalFormatting>
  <conditionalFormatting sqref="C86:F91">
    <cfRule type="expression" dxfId="502" priority="392">
      <formula>$B86="Sa"</formula>
    </cfRule>
  </conditionalFormatting>
  <conditionalFormatting sqref="C86:F91">
    <cfRule type="expression" dxfId="501" priority="393">
      <formula>$B86="So"</formula>
    </cfRule>
  </conditionalFormatting>
  <conditionalFormatting sqref="E86:E91">
    <cfRule type="expression" dxfId="500" priority="394">
      <formula>$B86="Sa"</formula>
    </cfRule>
  </conditionalFormatting>
  <conditionalFormatting sqref="E86:E91">
    <cfRule type="expression" dxfId="499" priority="395">
      <formula>$B86="So"</formula>
    </cfRule>
  </conditionalFormatting>
  <conditionalFormatting sqref="E86:E91">
    <cfRule type="expression" dxfId="498" priority="396">
      <formula>$B86="Sa"</formula>
    </cfRule>
  </conditionalFormatting>
  <conditionalFormatting sqref="E86:E91">
    <cfRule type="expression" dxfId="497" priority="397">
      <formula>$B86="So"</formula>
    </cfRule>
  </conditionalFormatting>
  <conditionalFormatting sqref="E86:E91">
    <cfRule type="expression" dxfId="496" priority="398">
      <formula>$B86="Sa"</formula>
    </cfRule>
  </conditionalFormatting>
  <conditionalFormatting sqref="E86:E91">
    <cfRule type="expression" dxfId="495" priority="399">
      <formula>$B86="So"</formula>
    </cfRule>
  </conditionalFormatting>
  <conditionalFormatting sqref="C65 F65">
    <cfRule type="expression" dxfId="494" priority="400">
      <formula>$B65="Sa"</formula>
    </cfRule>
  </conditionalFormatting>
  <conditionalFormatting sqref="C65 F65">
    <cfRule type="expression" dxfId="493" priority="401">
      <formula>$B65="So"</formula>
    </cfRule>
  </conditionalFormatting>
  <conditionalFormatting sqref="E65">
    <cfRule type="expression" dxfId="492" priority="402">
      <formula>$B65="Sa"</formula>
    </cfRule>
  </conditionalFormatting>
  <conditionalFormatting sqref="E65">
    <cfRule type="expression" dxfId="491" priority="403">
      <formula>$B65="So"</formula>
    </cfRule>
  </conditionalFormatting>
  <conditionalFormatting sqref="E65">
    <cfRule type="expression" dxfId="490" priority="404">
      <formula>$B65="Sa"</formula>
    </cfRule>
  </conditionalFormatting>
  <conditionalFormatting sqref="E65">
    <cfRule type="expression" dxfId="489" priority="405">
      <formula>$B65="So"</formula>
    </cfRule>
  </conditionalFormatting>
  <conditionalFormatting sqref="E65">
    <cfRule type="expression" dxfId="488" priority="406">
      <formula>$B65="Sa"</formula>
    </cfRule>
  </conditionalFormatting>
  <conditionalFormatting sqref="E65">
    <cfRule type="expression" dxfId="487" priority="407">
      <formula>$B65="So"</formula>
    </cfRule>
  </conditionalFormatting>
  <conditionalFormatting sqref="E44">
    <cfRule type="expression" dxfId="486" priority="408">
      <formula>$B44="Sa"</formula>
    </cfRule>
  </conditionalFormatting>
  <conditionalFormatting sqref="E44">
    <cfRule type="expression" dxfId="485" priority="409">
      <formula>$B44="So"</formula>
    </cfRule>
  </conditionalFormatting>
  <conditionalFormatting sqref="E44">
    <cfRule type="expression" dxfId="484" priority="410">
      <formula>#REF!="Sa"</formula>
    </cfRule>
  </conditionalFormatting>
  <conditionalFormatting sqref="E44">
    <cfRule type="expression" dxfId="483" priority="411">
      <formula>#REF!="So"</formula>
    </cfRule>
  </conditionalFormatting>
  <conditionalFormatting sqref="E42">
    <cfRule type="expression" dxfId="482" priority="412">
      <formula>#REF!="Sa"</formula>
    </cfRule>
  </conditionalFormatting>
  <conditionalFormatting sqref="E42">
    <cfRule type="expression" dxfId="481" priority="413">
      <formula>#REF!="So"</formula>
    </cfRule>
  </conditionalFormatting>
  <conditionalFormatting sqref="B10">
    <cfRule type="expression" dxfId="480" priority="414">
      <formula>$B10="Sa"</formula>
    </cfRule>
  </conditionalFormatting>
  <conditionalFormatting sqref="B10">
    <cfRule type="expression" dxfId="479" priority="415">
      <formula>$B10="So"</formula>
    </cfRule>
  </conditionalFormatting>
  <conditionalFormatting sqref="B10">
    <cfRule type="containsText" dxfId="478" priority="416" operator="containsText" text="Do">
      <formula>NOT(ISERROR(SEARCH(("Do"),(B10))))</formula>
    </cfRule>
  </conditionalFormatting>
  <conditionalFormatting sqref="D40:G40">
    <cfRule type="expression" dxfId="477" priority="417">
      <formula>$B40="Sa"</formula>
    </cfRule>
  </conditionalFormatting>
  <conditionalFormatting sqref="D40:G40">
    <cfRule type="expression" dxfId="476" priority="418">
      <formula>$B40="So"</formula>
    </cfRule>
  </conditionalFormatting>
  <conditionalFormatting sqref="E43:G43">
    <cfRule type="expression" dxfId="475" priority="419">
      <formula>$B43="Sa"</formula>
    </cfRule>
  </conditionalFormatting>
  <conditionalFormatting sqref="E43:G43">
    <cfRule type="expression" dxfId="474" priority="420">
      <formula>$B43="So"</formula>
    </cfRule>
  </conditionalFormatting>
  <conditionalFormatting sqref="F43">
    <cfRule type="expression" dxfId="473" priority="421">
      <formula>#REF!="Sa"</formula>
    </cfRule>
  </conditionalFormatting>
  <conditionalFormatting sqref="F43">
    <cfRule type="expression" dxfId="472" priority="422">
      <formula>#REF!="So"</formula>
    </cfRule>
  </conditionalFormatting>
  <conditionalFormatting sqref="E43:G43">
    <cfRule type="expression" dxfId="471" priority="423">
      <formula>$B43="Sa"</formula>
    </cfRule>
  </conditionalFormatting>
  <conditionalFormatting sqref="E43:G43">
    <cfRule type="expression" dxfId="470" priority="424">
      <formula>$B43="So"</formula>
    </cfRule>
  </conditionalFormatting>
  <conditionalFormatting sqref="F43">
    <cfRule type="expression" dxfId="469" priority="425">
      <formula>$B43="Sa"</formula>
    </cfRule>
  </conditionalFormatting>
  <conditionalFormatting sqref="F43">
    <cfRule type="expression" dxfId="468" priority="426">
      <formula>$B43="So"</formula>
    </cfRule>
  </conditionalFormatting>
  <conditionalFormatting sqref="E43">
    <cfRule type="expression" dxfId="467" priority="427">
      <formula>#REF!="Sa"</formula>
    </cfRule>
  </conditionalFormatting>
  <conditionalFormatting sqref="E43">
    <cfRule type="expression" dxfId="466" priority="428">
      <formula>#REF!="So"</formula>
    </cfRule>
  </conditionalFormatting>
  <conditionalFormatting sqref="E43">
    <cfRule type="expression" dxfId="465" priority="429">
      <formula>$B43="Sa"</formula>
    </cfRule>
  </conditionalFormatting>
  <conditionalFormatting sqref="E43">
    <cfRule type="expression" dxfId="464" priority="430">
      <formula>$B43="So"</formula>
    </cfRule>
  </conditionalFormatting>
  <conditionalFormatting sqref="A43:B43">
    <cfRule type="expression" dxfId="463" priority="431">
      <formula>$B43="So"</formula>
    </cfRule>
  </conditionalFormatting>
  <conditionalFormatting sqref="A43:B43">
    <cfRule type="expression" dxfId="462" priority="432">
      <formula>$B43="Sa"</formula>
    </cfRule>
  </conditionalFormatting>
  <conditionalFormatting sqref="A43:B43">
    <cfRule type="expression" dxfId="461" priority="433">
      <formula>$B43="Sa"</formula>
    </cfRule>
  </conditionalFormatting>
  <conditionalFormatting sqref="A43:D43">
    <cfRule type="expression" dxfId="460" priority="434">
      <formula>$B43="Sa"</formula>
    </cfRule>
  </conditionalFormatting>
  <conditionalFormatting sqref="A43:D43">
    <cfRule type="expression" dxfId="459" priority="435">
      <formula>$B43="So"</formula>
    </cfRule>
  </conditionalFormatting>
  <conditionalFormatting sqref="A43">
    <cfRule type="expression" dxfId="458" priority="436">
      <formula>$B43="So"</formula>
    </cfRule>
  </conditionalFormatting>
  <conditionalFormatting sqref="A43">
    <cfRule type="expression" dxfId="457" priority="437">
      <formula>$B43="Sa"</formula>
    </cfRule>
  </conditionalFormatting>
  <conditionalFormatting sqref="A43:D43">
    <cfRule type="expression" dxfId="456" priority="438">
      <formula>$B43="Sa"</formula>
    </cfRule>
  </conditionalFormatting>
  <conditionalFormatting sqref="A43:D43">
    <cfRule type="expression" dxfId="455" priority="439">
      <formula>$B43="So"</formula>
    </cfRule>
  </conditionalFormatting>
  <conditionalFormatting sqref="B43">
    <cfRule type="containsText" dxfId="454" priority="440" operator="containsText" text="Do">
      <formula>NOT(ISERROR(SEARCH(("Do"),(B43))))</formula>
    </cfRule>
  </conditionalFormatting>
  <conditionalFormatting sqref="E47">
    <cfRule type="expression" dxfId="453" priority="441">
      <formula>$B47="Sa"</formula>
    </cfRule>
  </conditionalFormatting>
  <conditionalFormatting sqref="E47">
    <cfRule type="expression" dxfId="452" priority="442">
      <formula>$B47="So"</formula>
    </cfRule>
  </conditionalFormatting>
  <conditionalFormatting sqref="C47:D47">
    <cfRule type="expression" dxfId="451" priority="443">
      <formula>$B47="Sa"</formula>
    </cfRule>
  </conditionalFormatting>
  <conditionalFormatting sqref="C47:D47">
    <cfRule type="expression" dxfId="450" priority="444">
      <formula>$B47="So"</formula>
    </cfRule>
  </conditionalFormatting>
  <conditionalFormatting sqref="C48:F48">
    <cfRule type="expression" dxfId="449" priority="445">
      <formula>$B48="Sa"</formula>
    </cfRule>
  </conditionalFormatting>
  <conditionalFormatting sqref="C48:F48">
    <cfRule type="expression" dxfId="448" priority="446">
      <formula>$B48="So"</formula>
    </cfRule>
  </conditionalFormatting>
  <conditionalFormatting sqref="F48">
    <cfRule type="expression" dxfId="447" priority="447">
      <formula>#REF!="Sa"</formula>
    </cfRule>
  </conditionalFormatting>
  <conditionalFormatting sqref="F48">
    <cfRule type="expression" dxfId="446" priority="448">
      <formula>#REF!="So"</formula>
    </cfRule>
  </conditionalFormatting>
  <conditionalFormatting sqref="E48">
    <cfRule type="expression" dxfId="445" priority="449">
      <formula>#REF!="Sa"</formula>
    </cfRule>
  </conditionalFormatting>
  <conditionalFormatting sqref="E48">
    <cfRule type="expression" dxfId="444" priority="450">
      <formula>#REF!="So"</formula>
    </cfRule>
  </conditionalFormatting>
  <conditionalFormatting sqref="F48">
    <cfRule type="expression" dxfId="443" priority="451">
      <formula>$B48="Sa"</formula>
    </cfRule>
  </conditionalFormatting>
  <conditionalFormatting sqref="F48">
    <cfRule type="expression" dxfId="442" priority="452">
      <formula>$B48="So"</formula>
    </cfRule>
  </conditionalFormatting>
  <conditionalFormatting sqref="B40:C40">
    <cfRule type="expression" dxfId="441" priority="453">
      <formula>$B40="Sa"</formula>
    </cfRule>
  </conditionalFormatting>
  <conditionalFormatting sqref="B40:C40">
    <cfRule type="expression" dxfId="440" priority="454">
      <formula>$B40="So"</formula>
    </cfRule>
  </conditionalFormatting>
  <conditionalFormatting sqref="E60">
    <cfRule type="expression" dxfId="439" priority="455">
      <formula>$B60="Sa"</formula>
    </cfRule>
  </conditionalFormatting>
  <conditionalFormatting sqref="E60">
    <cfRule type="expression" dxfId="438" priority="456">
      <formula>$B60="So"</formula>
    </cfRule>
  </conditionalFormatting>
  <conditionalFormatting sqref="E61">
    <cfRule type="expression" dxfId="437" priority="457">
      <formula>$B61="Sa"</formula>
    </cfRule>
  </conditionalFormatting>
  <conditionalFormatting sqref="E61">
    <cfRule type="expression" dxfId="436" priority="458">
      <formula>$B61="So"</formula>
    </cfRule>
  </conditionalFormatting>
  <conditionalFormatting sqref="F41">
    <cfRule type="expression" dxfId="435" priority="459">
      <formula>$B41="Sa"</formula>
    </cfRule>
  </conditionalFormatting>
  <conditionalFormatting sqref="F41">
    <cfRule type="expression" dxfId="434" priority="460">
      <formula>$B41="So"</formula>
    </cfRule>
  </conditionalFormatting>
  <conditionalFormatting sqref="A36:B36">
    <cfRule type="expression" dxfId="433" priority="461">
      <formula>$B36="So"</formula>
    </cfRule>
  </conditionalFormatting>
  <conditionalFormatting sqref="A36:B36">
    <cfRule type="expression" dxfId="432" priority="462">
      <formula>$B36="Sa"</formula>
    </cfRule>
  </conditionalFormatting>
  <conditionalFormatting sqref="A36:B36">
    <cfRule type="expression" dxfId="431" priority="463">
      <formula>$B36="Sa"</formula>
    </cfRule>
  </conditionalFormatting>
  <conditionalFormatting sqref="A36:F36">
    <cfRule type="expression" dxfId="430" priority="464">
      <formula>$B36="Sa"</formula>
    </cfRule>
  </conditionalFormatting>
  <conditionalFormatting sqref="A36:F36">
    <cfRule type="expression" dxfId="429" priority="465">
      <formula>$B36="So"</formula>
    </cfRule>
  </conditionalFormatting>
  <conditionalFormatting sqref="E36">
    <cfRule type="expression" dxfId="428" priority="466">
      <formula>#REF!="Sa"</formula>
    </cfRule>
  </conditionalFormatting>
  <conditionalFormatting sqref="E36">
    <cfRule type="expression" dxfId="427" priority="467">
      <formula>#REF!="So"</formula>
    </cfRule>
  </conditionalFormatting>
  <conditionalFormatting sqref="B36">
    <cfRule type="containsText" dxfId="426" priority="468" operator="containsText" text="Do">
      <formula>NOT(ISERROR(SEARCH(("Do"),(B36))))</formula>
    </cfRule>
  </conditionalFormatting>
  <conditionalFormatting sqref="A38:B38">
    <cfRule type="expression" dxfId="425" priority="469">
      <formula>$B38="So"</formula>
    </cfRule>
  </conditionalFormatting>
  <conditionalFormatting sqref="A38:B38">
    <cfRule type="expression" dxfId="424" priority="470">
      <formula>$B38="Sa"</formula>
    </cfRule>
  </conditionalFormatting>
  <conditionalFormatting sqref="A38:B38">
    <cfRule type="expression" dxfId="423" priority="471">
      <formula>$B38="Sa"</formula>
    </cfRule>
  </conditionalFormatting>
  <conditionalFormatting sqref="A38:F38">
    <cfRule type="expression" dxfId="422" priority="472">
      <formula>$B38="Sa"</formula>
    </cfRule>
  </conditionalFormatting>
  <conditionalFormatting sqref="A38:F38">
    <cfRule type="expression" dxfId="421" priority="473">
      <formula>$B38="So"</formula>
    </cfRule>
  </conditionalFormatting>
  <conditionalFormatting sqref="E38">
    <cfRule type="expression" dxfId="420" priority="474">
      <formula>#REF!="Sa"</formula>
    </cfRule>
  </conditionalFormatting>
  <conditionalFormatting sqref="E38">
    <cfRule type="expression" dxfId="419" priority="475">
      <formula>#REF!="So"</formula>
    </cfRule>
  </conditionalFormatting>
  <conditionalFormatting sqref="B38">
    <cfRule type="containsText" dxfId="418" priority="476" operator="containsText" text="Do">
      <formula>NOT(ISERROR(SEARCH(("Do"),(B38))))</formula>
    </cfRule>
  </conditionalFormatting>
  <conditionalFormatting sqref="A33:B33">
    <cfRule type="expression" dxfId="417" priority="477">
      <formula>$B33="So"</formula>
    </cfRule>
  </conditionalFormatting>
  <conditionalFormatting sqref="A33:B33">
    <cfRule type="expression" dxfId="416" priority="478">
      <formula>$B33="Sa"</formula>
    </cfRule>
  </conditionalFormatting>
  <conditionalFormatting sqref="A33:B33">
    <cfRule type="expression" dxfId="415" priority="479">
      <formula>$B33="Sa"</formula>
    </cfRule>
  </conditionalFormatting>
  <conditionalFormatting sqref="A33:F33">
    <cfRule type="expression" dxfId="414" priority="480">
      <formula>$B33="Sa"</formula>
    </cfRule>
  </conditionalFormatting>
  <conditionalFormatting sqref="A33:F33">
    <cfRule type="expression" dxfId="413" priority="481">
      <formula>$B33="So"</formula>
    </cfRule>
  </conditionalFormatting>
  <conditionalFormatting sqref="E33">
    <cfRule type="expression" dxfId="412" priority="482">
      <formula>#REF!="Sa"</formula>
    </cfRule>
  </conditionalFormatting>
  <conditionalFormatting sqref="E33">
    <cfRule type="expression" dxfId="411" priority="483">
      <formula>#REF!="So"</formula>
    </cfRule>
  </conditionalFormatting>
  <conditionalFormatting sqref="B33">
    <cfRule type="containsText" dxfId="410" priority="484" operator="containsText" text="Do">
      <formula>NOT(ISERROR(SEARCH(("Do"),(B33))))</formula>
    </cfRule>
  </conditionalFormatting>
  <conditionalFormatting sqref="G29">
    <cfRule type="expression" dxfId="409" priority="485">
      <formula>$B33="Sa"</formula>
    </cfRule>
  </conditionalFormatting>
  <conditionalFormatting sqref="G29">
    <cfRule type="expression" dxfId="408" priority="486">
      <formula>$B33="So"</formula>
    </cfRule>
  </conditionalFormatting>
  <conditionalFormatting sqref="E41">
    <cfRule type="expression" dxfId="407" priority="487">
      <formula>#REF!="Sa"</formula>
    </cfRule>
  </conditionalFormatting>
  <conditionalFormatting sqref="E41">
    <cfRule type="expression" dxfId="406" priority="488">
      <formula>#REF!="So"</formula>
    </cfRule>
  </conditionalFormatting>
  <conditionalFormatting sqref="C82:F82">
    <cfRule type="expression" dxfId="405" priority="489">
      <formula>$B82="Sa"</formula>
    </cfRule>
  </conditionalFormatting>
  <conditionalFormatting sqref="C82:F82">
    <cfRule type="expression" dxfId="404" priority="490">
      <formula>$B82="So"</formula>
    </cfRule>
  </conditionalFormatting>
  <conditionalFormatting sqref="E82">
    <cfRule type="expression" dxfId="403" priority="491">
      <formula>$B82="Sa"</formula>
    </cfRule>
  </conditionalFormatting>
  <conditionalFormatting sqref="E82">
    <cfRule type="expression" dxfId="402" priority="492">
      <formula>$B82="So"</formula>
    </cfRule>
  </conditionalFormatting>
  <conditionalFormatting sqref="C82:F82">
    <cfRule type="expression" dxfId="401" priority="493">
      <formula>$B82="Sa"</formula>
    </cfRule>
  </conditionalFormatting>
  <conditionalFormatting sqref="C82:F82">
    <cfRule type="expression" dxfId="400" priority="494">
      <formula>$B82="So"</formula>
    </cfRule>
  </conditionalFormatting>
  <conditionalFormatting sqref="E82">
    <cfRule type="expression" dxfId="399" priority="495">
      <formula>$B82="Sa"</formula>
    </cfRule>
  </conditionalFormatting>
  <conditionalFormatting sqref="E82">
    <cfRule type="expression" dxfId="398" priority="496">
      <formula>$B82="So"</formula>
    </cfRule>
  </conditionalFormatting>
  <conditionalFormatting sqref="E82">
    <cfRule type="expression" dxfId="397" priority="497">
      <formula>$B82="Sa"</formula>
    </cfRule>
  </conditionalFormatting>
  <conditionalFormatting sqref="E82">
    <cfRule type="expression" dxfId="396" priority="498">
      <formula>$B82="So"</formula>
    </cfRule>
  </conditionalFormatting>
  <conditionalFormatting sqref="E82">
    <cfRule type="expression" dxfId="395" priority="499">
      <formula>$B82="Sa"</formula>
    </cfRule>
  </conditionalFormatting>
  <conditionalFormatting sqref="E82">
    <cfRule type="expression" dxfId="394" priority="500">
      <formula>$B82="So"</formula>
    </cfRule>
  </conditionalFormatting>
  <conditionalFormatting sqref="C82:E82">
    <cfRule type="expression" dxfId="393" priority="501">
      <formula>$B82="Sa"</formula>
    </cfRule>
  </conditionalFormatting>
  <conditionalFormatting sqref="C82:E82">
    <cfRule type="expression" dxfId="392" priority="502">
      <formula>$B82="So"</formula>
    </cfRule>
  </conditionalFormatting>
  <conditionalFormatting sqref="E82">
    <cfRule type="expression" dxfId="391" priority="503">
      <formula>$B82="Sa"</formula>
    </cfRule>
  </conditionalFormatting>
  <conditionalFormatting sqref="E82">
    <cfRule type="expression" dxfId="390" priority="504">
      <formula>$B82="So"</formula>
    </cfRule>
  </conditionalFormatting>
  <conditionalFormatting sqref="C82:E82">
    <cfRule type="expression" dxfId="389" priority="505">
      <formula>$B82="Sa"</formula>
    </cfRule>
  </conditionalFormatting>
  <conditionalFormatting sqref="C82:E82">
    <cfRule type="expression" dxfId="388" priority="506">
      <formula>$B82="So"</formula>
    </cfRule>
  </conditionalFormatting>
  <conditionalFormatting sqref="E82">
    <cfRule type="expression" dxfId="387" priority="507">
      <formula>$B82="Sa"</formula>
    </cfRule>
  </conditionalFormatting>
  <conditionalFormatting sqref="E82">
    <cfRule type="expression" dxfId="386" priority="508">
      <formula>$B82="So"</formula>
    </cfRule>
  </conditionalFormatting>
  <conditionalFormatting sqref="D82">
    <cfRule type="expression" dxfId="385" priority="509">
      <formula>$B82="Sa"</formula>
    </cfRule>
  </conditionalFormatting>
  <conditionalFormatting sqref="D82">
    <cfRule type="expression" dxfId="384" priority="510">
      <formula>$B82="So"</formula>
    </cfRule>
  </conditionalFormatting>
  <conditionalFormatting sqref="D82">
    <cfRule type="expression" dxfId="383" priority="511">
      <formula>$B82="Sa"</formula>
    </cfRule>
  </conditionalFormatting>
  <conditionalFormatting sqref="D82">
    <cfRule type="expression" dxfId="382" priority="512">
      <formula>$B82="So"</formula>
    </cfRule>
  </conditionalFormatting>
  <conditionalFormatting sqref="E82">
    <cfRule type="expression" dxfId="381" priority="513">
      <formula>#REF!="Sa"</formula>
    </cfRule>
  </conditionalFormatting>
  <conditionalFormatting sqref="E82">
    <cfRule type="expression" dxfId="380" priority="514">
      <formula>#REF!="So"</formula>
    </cfRule>
  </conditionalFormatting>
  <conditionalFormatting sqref="C82:F82">
    <cfRule type="expression" dxfId="379" priority="515">
      <formula>$B82="Sa"</formula>
    </cfRule>
  </conditionalFormatting>
  <conditionalFormatting sqref="C82:F82">
    <cfRule type="expression" dxfId="378" priority="516">
      <formula>$B82="So"</formula>
    </cfRule>
  </conditionalFormatting>
  <conditionalFormatting sqref="E82">
    <cfRule type="expression" dxfId="377" priority="517">
      <formula>$B82="Sa"</formula>
    </cfRule>
  </conditionalFormatting>
  <conditionalFormatting sqref="E82">
    <cfRule type="expression" dxfId="376" priority="518">
      <formula>$B82="So"</formula>
    </cfRule>
  </conditionalFormatting>
  <conditionalFormatting sqref="E82">
    <cfRule type="expression" dxfId="375" priority="519">
      <formula>$B82="Sa"</formula>
    </cfRule>
  </conditionalFormatting>
  <conditionalFormatting sqref="E82">
    <cfRule type="expression" dxfId="374" priority="520">
      <formula>$B82="So"</formula>
    </cfRule>
  </conditionalFormatting>
  <conditionalFormatting sqref="E82">
    <cfRule type="expression" dxfId="373" priority="521">
      <formula>$B82="Sa"</formula>
    </cfRule>
  </conditionalFormatting>
  <conditionalFormatting sqref="E82">
    <cfRule type="expression" dxfId="372" priority="522">
      <formula>$B82="So"</formula>
    </cfRule>
  </conditionalFormatting>
  <conditionalFormatting sqref="C84:F84">
    <cfRule type="expression" dxfId="371" priority="523">
      <formula>$B84="Sa"</formula>
    </cfRule>
  </conditionalFormatting>
  <conditionalFormatting sqref="C84:F84">
    <cfRule type="expression" dxfId="370" priority="524">
      <formula>$B84="So"</formula>
    </cfRule>
  </conditionalFormatting>
  <conditionalFormatting sqref="E84">
    <cfRule type="expression" dxfId="369" priority="525">
      <formula>$B84="Sa"</formula>
    </cfRule>
  </conditionalFormatting>
  <conditionalFormatting sqref="E84">
    <cfRule type="expression" dxfId="368" priority="526">
      <formula>$B84="So"</formula>
    </cfRule>
  </conditionalFormatting>
  <conditionalFormatting sqref="C84:F84">
    <cfRule type="expression" dxfId="367" priority="527">
      <formula>$B84="Sa"</formula>
    </cfRule>
  </conditionalFormatting>
  <conditionalFormatting sqref="C84:F84">
    <cfRule type="expression" dxfId="366" priority="528">
      <formula>$B84="So"</formula>
    </cfRule>
  </conditionalFormatting>
  <conditionalFormatting sqref="E84">
    <cfRule type="expression" dxfId="365" priority="529">
      <formula>$B84="Sa"</formula>
    </cfRule>
  </conditionalFormatting>
  <conditionalFormatting sqref="E84">
    <cfRule type="expression" dxfId="364" priority="530">
      <formula>$B84="So"</formula>
    </cfRule>
  </conditionalFormatting>
  <conditionalFormatting sqref="E84">
    <cfRule type="expression" dxfId="363" priority="531">
      <formula>$B84="Sa"</formula>
    </cfRule>
  </conditionalFormatting>
  <conditionalFormatting sqref="E84">
    <cfRule type="expression" dxfId="362" priority="532">
      <formula>$B84="So"</formula>
    </cfRule>
  </conditionalFormatting>
  <conditionalFormatting sqref="E84">
    <cfRule type="expression" dxfId="361" priority="533">
      <formula>$B84="Sa"</formula>
    </cfRule>
  </conditionalFormatting>
  <conditionalFormatting sqref="E84">
    <cfRule type="expression" dxfId="360" priority="534">
      <formula>$B84="So"</formula>
    </cfRule>
  </conditionalFormatting>
  <conditionalFormatting sqref="C84:E84">
    <cfRule type="expression" dxfId="359" priority="535">
      <formula>$B84="Sa"</formula>
    </cfRule>
  </conditionalFormatting>
  <conditionalFormatting sqref="C84:E84">
    <cfRule type="expression" dxfId="358" priority="536">
      <formula>$B84="So"</formula>
    </cfRule>
  </conditionalFormatting>
  <conditionalFormatting sqref="E84">
    <cfRule type="expression" dxfId="357" priority="537">
      <formula>$B84="Sa"</formula>
    </cfRule>
  </conditionalFormatting>
  <conditionalFormatting sqref="E84">
    <cfRule type="expression" dxfId="356" priority="538">
      <formula>$B84="So"</formula>
    </cfRule>
  </conditionalFormatting>
  <conditionalFormatting sqref="C84:E84">
    <cfRule type="expression" dxfId="355" priority="539">
      <formula>$B84="Sa"</formula>
    </cfRule>
  </conditionalFormatting>
  <conditionalFormatting sqref="C84:E84">
    <cfRule type="expression" dxfId="354" priority="540">
      <formula>$B84="So"</formula>
    </cfRule>
  </conditionalFormatting>
  <conditionalFormatting sqref="E84">
    <cfRule type="expression" dxfId="353" priority="541">
      <formula>$B84="Sa"</formula>
    </cfRule>
  </conditionalFormatting>
  <conditionalFormatting sqref="E84">
    <cfRule type="expression" dxfId="352" priority="542">
      <formula>$B84="So"</formula>
    </cfRule>
  </conditionalFormatting>
  <conditionalFormatting sqref="D84">
    <cfRule type="expression" dxfId="351" priority="543">
      <formula>$B84="Sa"</formula>
    </cfRule>
  </conditionalFormatting>
  <conditionalFormatting sqref="D84">
    <cfRule type="expression" dxfId="350" priority="544">
      <formula>$B84="So"</formula>
    </cfRule>
  </conditionalFormatting>
  <conditionalFormatting sqref="D84">
    <cfRule type="expression" dxfId="349" priority="545">
      <formula>$B84="Sa"</formula>
    </cfRule>
  </conditionalFormatting>
  <conditionalFormatting sqref="D84">
    <cfRule type="expression" dxfId="348" priority="546">
      <formula>$B84="So"</formula>
    </cfRule>
  </conditionalFormatting>
  <conditionalFormatting sqref="E84">
    <cfRule type="expression" dxfId="347" priority="547">
      <formula>#REF!="Sa"</formula>
    </cfRule>
  </conditionalFormatting>
  <conditionalFormatting sqref="E84">
    <cfRule type="expression" dxfId="346" priority="548">
      <formula>#REF!="So"</formula>
    </cfRule>
  </conditionalFormatting>
  <conditionalFormatting sqref="C84:F84">
    <cfRule type="expression" dxfId="345" priority="549">
      <formula>$B84="Sa"</formula>
    </cfRule>
  </conditionalFormatting>
  <conditionalFormatting sqref="C84:F84">
    <cfRule type="expression" dxfId="344" priority="550">
      <formula>$B84="So"</formula>
    </cfRule>
  </conditionalFormatting>
  <conditionalFormatting sqref="E84">
    <cfRule type="expression" dxfId="343" priority="551">
      <formula>$B84="Sa"</formula>
    </cfRule>
  </conditionalFormatting>
  <conditionalFormatting sqref="E84">
    <cfRule type="expression" dxfId="342" priority="552">
      <formula>$B84="So"</formula>
    </cfRule>
  </conditionalFormatting>
  <conditionalFormatting sqref="E84">
    <cfRule type="expression" dxfId="341" priority="553">
      <formula>$B84="Sa"</formula>
    </cfRule>
  </conditionalFormatting>
  <conditionalFormatting sqref="E84">
    <cfRule type="expression" dxfId="340" priority="554">
      <formula>$B84="So"</formula>
    </cfRule>
  </conditionalFormatting>
  <conditionalFormatting sqref="E84">
    <cfRule type="expression" dxfId="339" priority="555">
      <formula>$B84="Sa"</formula>
    </cfRule>
  </conditionalFormatting>
  <conditionalFormatting sqref="E84">
    <cfRule type="expression" dxfId="338" priority="556">
      <formula>$B84="So"</formula>
    </cfRule>
  </conditionalFormatting>
  <conditionalFormatting sqref="F39">
    <cfRule type="expression" dxfId="337" priority="557">
      <formula>$B39="Sa"</formula>
    </cfRule>
  </conditionalFormatting>
  <conditionalFormatting sqref="F39">
    <cfRule type="expression" dxfId="336" priority="558">
      <formula>$B39="So"</formula>
    </cfRule>
  </conditionalFormatting>
  <conditionalFormatting sqref="E39">
    <cfRule type="expression" dxfId="335" priority="559">
      <formula>$B39="Sa"</formula>
    </cfRule>
  </conditionalFormatting>
  <conditionalFormatting sqref="E39">
    <cfRule type="expression" dxfId="334" priority="560">
      <formula>$B39="So"</formula>
    </cfRule>
  </conditionalFormatting>
  <conditionalFormatting sqref="E39">
    <cfRule type="expression" dxfId="333" priority="561">
      <formula>#REF!="Sa"</formula>
    </cfRule>
  </conditionalFormatting>
  <conditionalFormatting sqref="E39">
    <cfRule type="expression" dxfId="332" priority="562">
      <formula>#REF!="So"</formula>
    </cfRule>
  </conditionalFormatting>
  <conditionalFormatting sqref="C52">
    <cfRule type="expression" dxfId="331" priority="563">
      <formula>$B52="Sa"</formula>
    </cfRule>
  </conditionalFormatting>
  <conditionalFormatting sqref="C52">
    <cfRule type="expression" dxfId="330" priority="564">
      <formula>$B52="So"</formula>
    </cfRule>
  </conditionalFormatting>
  <conditionalFormatting sqref="C52">
    <cfRule type="expression" dxfId="329" priority="565">
      <formula>$B52="Sa"</formula>
    </cfRule>
  </conditionalFormatting>
  <conditionalFormatting sqref="C52">
    <cfRule type="expression" dxfId="328" priority="566">
      <formula>$B52="So"</formula>
    </cfRule>
  </conditionalFormatting>
  <conditionalFormatting sqref="C52">
    <cfRule type="expression" dxfId="327" priority="567">
      <formula>$B52="Sa"</formula>
    </cfRule>
  </conditionalFormatting>
  <conditionalFormatting sqref="C52">
    <cfRule type="expression" dxfId="326" priority="568">
      <formula>$B52="So"</formula>
    </cfRule>
  </conditionalFormatting>
  <conditionalFormatting sqref="C54">
    <cfRule type="expression" dxfId="325" priority="569">
      <formula>$B54="Sa"</formula>
    </cfRule>
  </conditionalFormatting>
  <conditionalFormatting sqref="C54">
    <cfRule type="expression" dxfId="324" priority="570">
      <formula>$B54="So"</formula>
    </cfRule>
  </conditionalFormatting>
  <conditionalFormatting sqref="C54">
    <cfRule type="expression" dxfId="323" priority="571">
      <formula>$B54="Sa"</formula>
    </cfRule>
  </conditionalFormatting>
  <conditionalFormatting sqref="C54">
    <cfRule type="expression" dxfId="322" priority="572">
      <formula>$B54="So"</formula>
    </cfRule>
  </conditionalFormatting>
  <conditionalFormatting sqref="C54">
    <cfRule type="expression" dxfId="321" priority="573">
      <formula>$B54="Sa"</formula>
    </cfRule>
  </conditionalFormatting>
  <conditionalFormatting sqref="C54">
    <cfRule type="expression" dxfId="320" priority="574">
      <formula>$B54="So"</formula>
    </cfRule>
  </conditionalFormatting>
  <conditionalFormatting sqref="C55">
    <cfRule type="expression" dxfId="319" priority="575">
      <formula>$B55="Sa"</formula>
    </cfRule>
  </conditionalFormatting>
  <conditionalFormatting sqref="C55">
    <cfRule type="expression" dxfId="318" priority="576">
      <formula>$B55="So"</formula>
    </cfRule>
  </conditionalFormatting>
  <conditionalFormatting sqref="C55">
    <cfRule type="expression" dxfId="317" priority="577">
      <formula>$B55="Sa"</formula>
    </cfRule>
  </conditionalFormatting>
  <conditionalFormatting sqref="C55">
    <cfRule type="expression" dxfId="316" priority="578">
      <formula>$B55="So"</formula>
    </cfRule>
  </conditionalFormatting>
  <conditionalFormatting sqref="C55">
    <cfRule type="expression" dxfId="315" priority="579">
      <formula>$B55="Sa"</formula>
    </cfRule>
  </conditionalFormatting>
  <conditionalFormatting sqref="C55">
    <cfRule type="expression" dxfId="314" priority="580">
      <formula>$B55="So"</formula>
    </cfRule>
  </conditionalFormatting>
  <conditionalFormatting sqref="C82:D82">
    <cfRule type="expression" dxfId="313" priority="581">
      <formula>$B82="Sa"</formula>
    </cfRule>
  </conditionalFormatting>
  <conditionalFormatting sqref="C82:D82">
    <cfRule type="expression" dxfId="312" priority="582">
      <formula>$B82="So"</formula>
    </cfRule>
  </conditionalFormatting>
  <conditionalFormatting sqref="C84:D84">
    <cfRule type="expression" dxfId="311" priority="583">
      <formula>$B84="Sa"</formula>
    </cfRule>
  </conditionalFormatting>
  <conditionalFormatting sqref="C84:D84">
    <cfRule type="expression" dxfId="310" priority="584">
      <formula>$B84="So"</formula>
    </cfRule>
  </conditionalFormatting>
  <conditionalFormatting sqref="A20:B20">
    <cfRule type="expression" dxfId="309" priority="585">
      <formula>$B20="So"</formula>
    </cfRule>
  </conditionalFormatting>
  <conditionalFormatting sqref="A20:B20">
    <cfRule type="expression" dxfId="308" priority="586">
      <formula>$B20="Sa"</formula>
    </cfRule>
  </conditionalFormatting>
  <conditionalFormatting sqref="A20:B20">
    <cfRule type="expression" dxfId="307" priority="587">
      <formula>$B20="Sa"</formula>
    </cfRule>
  </conditionalFormatting>
  <conditionalFormatting sqref="A20:G20">
    <cfRule type="expression" dxfId="306" priority="588">
      <formula>$B20="Sa"</formula>
    </cfRule>
  </conditionalFormatting>
  <conditionalFormatting sqref="A20:G20">
    <cfRule type="expression" dxfId="305" priority="589">
      <formula>$B20="So"</formula>
    </cfRule>
  </conditionalFormatting>
  <conditionalFormatting sqref="B20">
    <cfRule type="containsText" dxfId="304" priority="590" operator="containsText" text="Do">
      <formula>NOT(ISERROR(SEARCH(("Do"),(B20))))</formula>
    </cfRule>
  </conditionalFormatting>
  <conditionalFormatting sqref="A18:B18">
    <cfRule type="expression" dxfId="303" priority="591">
      <formula>$B18="So"</formula>
    </cfRule>
  </conditionalFormatting>
  <conditionalFormatting sqref="A18:B18">
    <cfRule type="expression" dxfId="302" priority="592">
      <formula>$B18="Sa"</formula>
    </cfRule>
  </conditionalFormatting>
  <conditionalFormatting sqref="A18:B18">
    <cfRule type="expression" dxfId="301" priority="593">
      <formula>$B18="Sa"</formula>
    </cfRule>
  </conditionalFormatting>
  <conditionalFormatting sqref="A18:G18">
    <cfRule type="expression" dxfId="300" priority="594">
      <formula>$B18="Sa"</formula>
    </cfRule>
  </conditionalFormatting>
  <conditionalFormatting sqref="A18:G18">
    <cfRule type="expression" dxfId="299" priority="595">
      <formula>$B18="So"</formula>
    </cfRule>
  </conditionalFormatting>
  <conditionalFormatting sqref="B18">
    <cfRule type="containsText" dxfId="298" priority="596" operator="containsText" text="Do">
      <formula>NOT(ISERROR(SEARCH(("Do"),(B18))))</formula>
    </cfRule>
  </conditionalFormatting>
  <conditionalFormatting sqref="A21:B21">
    <cfRule type="expression" dxfId="297" priority="597">
      <formula>$B21="So"</formula>
    </cfRule>
  </conditionalFormatting>
  <conditionalFormatting sqref="A21:B21">
    <cfRule type="expression" dxfId="296" priority="598">
      <formula>$B21="Sa"</formula>
    </cfRule>
  </conditionalFormatting>
  <conditionalFormatting sqref="A21:B21">
    <cfRule type="expression" dxfId="295" priority="599">
      <formula>$B21="Sa"</formula>
    </cfRule>
  </conditionalFormatting>
  <conditionalFormatting sqref="A21:G21">
    <cfRule type="expression" dxfId="294" priority="600">
      <formula>$B21="Sa"</formula>
    </cfRule>
  </conditionalFormatting>
  <conditionalFormatting sqref="A21:G21">
    <cfRule type="expression" dxfId="293" priority="601">
      <formula>$B21="So"</formula>
    </cfRule>
  </conditionalFormatting>
  <conditionalFormatting sqref="B21">
    <cfRule type="containsText" dxfId="292" priority="602" operator="containsText" text="Do">
      <formula>NOT(ISERROR(SEARCH(("Do"),(B21))))</formula>
    </cfRule>
  </conditionalFormatting>
  <conditionalFormatting sqref="A23:B23">
    <cfRule type="expression" dxfId="291" priority="603">
      <formula>$B23="So"</formula>
    </cfRule>
  </conditionalFormatting>
  <conditionalFormatting sqref="A23:B23">
    <cfRule type="expression" dxfId="290" priority="604">
      <formula>$B23="Sa"</formula>
    </cfRule>
  </conditionalFormatting>
  <conditionalFormatting sqref="A23:B23">
    <cfRule type="expression" dxfId="289" priority="605">
      <formula>$B23="Sa"</formula>
    </cfRule>
  </conditionalFormatting>
  <conditionalFormatting sqref="A23:G23">
    <cfRule type="expression" dxfId="288" priority="606">
      <formula>$B23="Sa"</formula>
    </cfRule>
  </conditionalFormatting>
  <conditionalFormatting sqref="A23:G23">
    <cfRule type="expression" dxfId="287" priority="607">
      <formula>$B23="So"</formula>
    </cfRule>
  </conditionalFormatting>
  <conditionalFormatting sqref="B23">
    <cfRule type="containsText" dxfId="286" priority="608" operator="containsText" text="Do">
      <formula>NOT(ISERROR(SEARCH(("Do"),(B23))))</formula>
    </cfRule>
  </conditionalFormatting>
  <conditionalFormatting sqref="A28:B28">
    <cfRule type="expression" dxfId="285" priority="609">
      <formula>$B28="So"</formula>
    </cfRule>
  </conditionalFormatting>
  <conditionalFormatting sqref="A28:B28">
    <cfRule type="expression" dxfId="284" priority="610">
      <formula>$B28="Sa"</formula>
    </cfRule>
  </conditionalFormatting>
  <conditionalFormatting sqref="A28:B28">
    <cfRule type="expression" dxfId="283" priority="611">
      <formula>$B28="Sa"</formula>
    </cfRule>
  </conditionalFormatting>
  <conditionalFormatting sqref="A28:G28">
    <cfRule type="expression" dxfId="282" priority="612">
      <formula>$B28="Sa"</formula>
    </cfRule>
  </conditionalFormatting>
  <conditionalFormatting sqref="A28:G28">
    <cfRule type="expression" dxfId="281" priority="613">
      <formula>$B28="So"</formula>
    </cfRule>
  </conditionalFormatting>
  <conditionalFormatting sqref="B28">
    <cfRule type="containsText" dxfId="280" priority="614" operator="containsText" text="Do">
      <formula>NOT(ISERROR(SEARCH(("Do"),(B28))))</formula>
    </cfRule>
  </conditionalFormatting>
  <conditionalFormatting sqref="A31:B31">
    <cfRule type="expression" dxfId="279" priority="615">
      <formula>$B31="So"</formula>
    </cfRule>
  </conditionalFormatting>
  <conditionalFormatting sqref="A31:B31">
    <cfRule type="expression" dxfId="278" priority="616">
      <formula>$B31="Sa"</formula>
    </cfRule>
  </conditionalFormatting>
  <conditionalFormatting sqref="A31:B31">
    <cfRule type="expression" dxfId="277" priority="617">
      <formula>$B31="Sa"</formula>
    </cfRule>
  </conditionalFormatting>
  <conditionalFormatting sqref="A31:G31">
    <cfRule type="expression" dxfId="276" priority="618">
      <formula>$B31="Sa"</formula>
    </cfRule>
  </conditionalFormatting>
  <conditionalFormatting sqref="A31:G31">
    <cfRule type="expression" dxfId="275" priority="619">
      <formula>$B31="So"</formula>
    </cfRule>
  </conditionalFormatting>
  <conditionalFormatting sqref="B31">
    <cfRule type="containsText" dxfId="274" priority="620" operator="containsText" text="Do">
      <formula>NOT(ISERROR(SEARCH(("Do"),(B31))))</formula>
    </cfRule>
  </conditionalFormatting>
  <conditionalFormatting sqref="A34:B34">
    <cfRule type="expression" dxfId="273" priority="621">
      <formula>$B34="So"</formula>
    </cfRule>
  </conditionalFormatting>
  <conditionalFormatting sqref="A34:B34">
    <cfRule type="expression" dxfId="272" priority="622">
      <formula>$B34="Sa"</formula>
    </cfRule>
  </conditionalFormatting>
  <conditionalFormatting sqref="A34:B34">
    <cfRule type="expression" dxfId="271" priority="623">
      <formula>$B34="Sa"</formula>
    </cfRule>
  </conditionalFormatting>
  <conditionalFormatting sqref="A34:G34">
    <cfRule type="expression" dxfId="270" priority="624">
      <formula>$B34="Sa"</formula>
    </cfRule>
  </conditionalFormatting>
  <conditionalFormatting sqref="A34:G34">
    <cfRule type="expression" dxfId="269" priority="625">
      <formula>$B34="So"</formula>
    </cfRule>
  </conditionalFormatting>
  <conditionalFormatting sqref="B34">
    <cfRule type="containsText" dxfId="268" priority="626" operator="containsText" text="Do">
      <formula>NOT(ISERROR(SEARCH(("Do"),(B34))))</formula>
    </cfRule>
  </conditionalFormatting>
  <conditionalFormatting sqref="A15:B15">
    <cfRule type="expression" dxfId="267" priority="627">
      <formula>$B15="So"</formula>
    </cfRule>
  </conditionalFormatting>
  <conditionalFormatting sqref="A15:B15">
    <cfRule type="expression" dxfId="266" priority="628">
      <formula>$B15="Sa"</formula>
    </cfRule>
  </conditionalFormatting>
  <conditionalFormatting sqref="A15:B15">
    <cfRule type="expression" dxfId="265" priority="629">
      <formula>$B15="Sa"</formula>
    </cfRule>
  </conditionalFormatting>
  <conditionalFormatting sqref="A15:G15">
    <cfRule type="expression" dxfId="264" priority="630">
      <formula>$B15="Sa"</formula>
    </cfRule>
  </conditionalFormatting>
  <conditionalFormatting sqref="A15:G15">
    <cfRule type="expression" dxfId="263" priority="631">
      <formula>$B15="So"</formula>
    </cfRule>
  </conditionalFormatting>
  <conditionalFormatting sqref="B15">
    <cfRule type="containsText" dxfId="262" priority="632" operator="containsText" text="Do">
      <formula>NOT(ISERROR(SEARCH(("Do"),(B15))))</formula>
    </cfRule>
  </conditionalFormatting>
  <pageMargins left="0.70866141732283472" right="0.70866141732283472" top="0.78740157480314965" bottom="0.78740157480314965" header="0" footer="0"/>
  <pageSetup paperSize="9" orientation="portrait"/>
  <rowBreaks count="1" manualBreakCount="1">
    <brk id="5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3:N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13" spans="5:14" ht="30">
      <c r="E13" s="12">
        <v>43682</v>
      </c>
      <c r="F13" s="15" t="str">
        <f t="shared" ref="F13:F52" si="0">TEXT(E13,"TTT")</f>
        <v>Mo</v>
      </c>
      <c r="G13" s="41">
        <v>0.84375</v>
      </c>
      <c r="H13" s="41">
        <v>0.91666666666666663</v>
      </c>
      <c r="I13" s="16" t="s">
        <v>9</v>
      </c>
      <c r="J13" s="16" t="s">
        <v>10</v>
      </c>
      <c r="K13" s="16"/>
      <c r="N13" s="18" t="e">
        <f>+'2022'!#REF!+4</f>
        <v>#REF!</v>
      </c>
    </row>
    <row r="14" spans="5:14" ht="30">
      <c r="E14" s="12">
        <v>43685</v>
      </c>
      <c r="F14" s="15" t="str">
        <f t="shared" si="0"/>
        <v>Do</v>
      </c>
      <c r="G14" s="41">
        <v>0.84375</v>
      </c>
      <c r="H14" s="41">
        <v>0.91666666666666663</v>
      </c>
      <c r="I14" s="16" t="s">
        <v>9</v>
      </c>
      <c r="J14" s="16" t="s">
        <v>10</v>
      </c>
      <c r="K14" s="16" t="s">
        <v>148</v>
      </c>
      <c r="N14" s="18" t="e">
        <f>+N13+3</f>
        <v>#REF!</v>
      </c>
    </row>
    <row r="15" spans="5:14" ht="45">
      <c r="E15" s="12">
        <v>43687</v>
      </c>
      <c r="F15" s="15" t="str">
        <f t="shared" si="0"/>
        <v>Sa</v>
      </c>
      <c r="G15" s="41" t="s">
        <v>149</v>
      </c>
      <c r="H15" s="41" t="s">
        <v>149</v>
      </c>
      <c r="I15" s="16" t="s">
        <v>150</v>
      </c>
      <c r="J15" s="16" t="s">
        <v>50</v>
      </c>
      <c r="K15" s="16"/>
      <c r="N15" s="18" t="e">
        <f>+N14+4</f>
        <v>#REF!</v>
      </c>
    </row>
    <row r="16" spans="5:14" ht="45">
      <c r="E16" s="12">
        <v>43688</v>
      </c>
      <c r="F16" s="15" t="str">
        <f t="shared" si="0"/>
        <v>So</v>
      </c>
      <c r="G16" s="41" t="s">
        <v>149</v>
      </c>
      <c r="H16" s="41" t="s">
        <v>149</v>
      </c>
      <c r="I16" s="16" t="s">
        <v>150</v>
      </c>
      <c r="J16" s="16" t="s">
        <v>50</v>
      </c>
      <c r="K16" s="16"/>
      <c r="M16" s="3"/>
      <c r="N16" s="18" t="e">
        <f>+N15+3</f>
        <v>#REF!</v>
      </c>
    </row>
    <row r="17" spans="5:14">
      <c r="E17" s="12">
        <v>43694</v>
      </c>
      <c r="F17" s="15" t="str">
        <f t="shared" si="0"/>
        <v>Sa</v>
      </c>
      <c r="G17" s="41" t="s">
        <v>149</v>
      </c>
      <c r="H17" s="41" t="s">
        <v>149</v>
      </c>
      <c r="I17" s="33" t="s">
        <v>151</v>
      </c>
      <c r="J17" s="16" t="s">
        <v>149</v>
      </c>
      <c r="K17" s="16"/>
      <c r="M17" s="3"/>
      <c r="N17" s="18" t="e">
        <f>+N16+4</f>
        <v>#REF!</v>
      </c>
    </row>
    <row r="18" spans="5:14">
      <c r="E18" s="12">
        <v>43710</v>
      </c>
      <c r="F18" s="15" t="str">
        <f t="shared" si="0"/>
        <v>Mo</v>
      </c>
      <c r="G18" s="41">
        <v>0.84375</v>
      </c>
      <c r="H18" s="41">
        <v>0.91666666666666663</v>
      </c>
      <c r="I18" s="15" t="s">
        <v>9</v>
      </c>
      <c r="J18" s="16" t="s">
        <v>10</v>
      </c>
      <c r="K18" s="16"/>
      <c r="M18" s="3"/>
      <c r="N18" s="18"/>
    </row>
    <row r="19" spans="5:14">
      <c r="E19" s="12">
        <v>43717</v>
      </c>
      <c r="F19" s="15" t="str">
        <f t="shared" si="0"/>
        <v>Mo</v>
      </c>
      <c r="G19" s="41">
        <v>0.84375</v>
      </c>
      <c r="H19" s="41">
        <v>0.91666666666666663</v>
      </c>
      <c r="I19" s="33" t="s">
        <v>9</v>
      </c>
      <c r="J19" s="16" t="s">
        <v>10</v>
      </c>
      <c r="K19" s="16"/>
      <c r="M19" s="3"/>
      <c r="N19" s="18"/>
    </row>
    <row r="20" spans="5:14">
      <c r="E20" s="75">
        <v>43720</v>
      </c>
      <c r="F20" s="15" t="str">
        <f t="shared" si="0"/>
        <v>Do</v>
      </c>
      <c r="G20" s="73">
        <v>0.83333333333333337</v>
      </c>
      <c r="H20" s="45" t="s">
        <v>26</v>
      </c>
      <c r="I20" s="46" t="s">
        <v>13</v>
      </c>
      <c r="J20" s="47" t="s">
        <v>152</v>
      </c>
      <c r="K20" s="47"/>
      <c r="M20" s="3"/>
      <c r="N20" s="18" t="e">
        <f>+N17+3</f>
        <v>#REF!</v>
      </c>
    </row>
    <row r="21" spans="5:14" ht="15.75" customHeight="1">
      <c r="E21" s="12">
        <v>43724</v>
      </c>
      <c r="F21" s="15" t="str">
        <f t="shared" si="0"/>
        <v>Mo</v>
      </c>
      <c r="G21" s="41">
        <v>0.84375</v>
      </c>
      <c r="H21" s="41">
        <v>0.91666666666666663</v>
      </c>
      <c r="I21" s="16" t="s">
        <v>9</v>
      </c>
      <c r="J21" s="16" t="s">
        <v>10</v>
      </c>
      <c r="K21" s="16"/>
      <c r="M21" s="3"/>
      <c r="N21" s="18" t="e">
        <f>+N20+4</f>
        <v>#REF!</v>
      </c>
    </row>
    <row r="22" spans="5:14" ht="15.75" customHeight="1">
      <c r="E22" s="12">
        <v>43731</v>
      </c>
      <c r="F22" s="15" t="str">
        <f t="shared" si="0"/>
        <v>Mo</v>
      </c>
      <c r="G22" s="41">
        <v>0.84375</v>
      </c>
      <c r="H22" s="41">
        <v>0.91666666666666663</v>
      </c>
      <c r="I22" s="16" t="s">
        <v>9</v>
      </c>
      <c r="J22" s="16" t="s">
        <v>10</v>
      </c>
      <c r="K22" s="16"/>
      <c r="M22" s="3"/>
      <c r="N22" s="18" t="e">
        <f>+N21+3</f>
        <v>#REF!</v>
      </c>
    </row>
    <row r="23" spans="5:14" ht="15.75" customHeight="1">
      <c r="E23" s="12">
        <v>43738</v>
      </c>
      <c r="F23" s="15" t="str">
        <f t="shared" si="0"/>
        <v>Mo</v>
      </c>
      <c r="G23" s="41">
        <v>0.84375</v>
      </c>
      <c r="H23" s="41">
        <v>0.91666666666666663</v>
      </c>
      <c r="I23" s="16" t="s">
        <v>9</v>
      </c>
      <c r="J23" s="16" t="s">
        <v>10</v>
      </c>
      <c r="K23" s="16"/>
      <c r="L23" s="3"/>
      <c r="M23" s="3"/>
      <c r="N23" s="18" t="e">
        <f>+N22+4</f>
        <v>#REF!</v>
      </c>
    </row>
    <row r="24" spans="5:14" ht="15.75" customHeight="1">
      <c r="E24" s="12">
        <v>43745</v>
      </c>
      <c r="F24" s="15" t="str">
        <f t="shared" si="0"/>
        <v>Mo</v>
      </c>
      <c r="G24" s="41">
        <v>0.84375</v>
      </c>
      <c r="H24" s="41">
        <v>0.91666666666666663</v>
      </c>
      <c r="I24" s="16" t="s">
        <v>9</v>
      </c>
      <c r="J24" s="16" t="s">
        <v>10</v>
      </c>
      <c r="K24" s="16"/>
      <c r="L24" s="3"/>
      <c r="M24" s="3"/>
      <c r="N24" s="18" t="e">
        <f>+N23+3</f>
        <v>#REF!</v>
      </c>
    </row>
    <row r="25" spans="5:14" ht="15.75" customHeight="1">
      <c r="E25" s="12">
        <v>43749</v>
      </c>
      <c r="F25" s="15" t="str">
        <f t="shared" si="0"/>
        <v>Fr</v>
      </c>
      <c r="G25" s="41"/>
      <c r="H25" s="41"/>
      <c r="I25" s="39" t="s">
        <v>17</v>
      </c>
      <c r="J25" s="16" t="s">
        <v>149</v>
      </c>
      <c r="K25" s="16"/>
      <c r="L25" s="3"/>
      <c r="M25" s="3"/>
      <c r="N25" s="18" t="e">
        <f>+N24+4</f>
        <v>#REF!</v>
      </c>
    </row>
    <row r="26" spans="5:14" ht="15.75" customHeight="1">
      <c r="E26" s="12">
        <v>43750</v>
      </c>
      <c r="F26" s="15" t="str">
        <f t="shared" si="0"/>
        <v>Sa</v>
      </c>
      <c r="G26" s="41"/>
      <c r="H26" s="41"/>
      <c r="I26" s="33" t="s">
        <v>60</v>
      </c>
      <c r="J26" s="16" t="s">
        <v>20</v>
      </c>
      <c r="K26" s="16" t="s">
        <v>61</v>
      </c>
      <c r="L26" s="3"/>
      <c r="M26" s="3"/>
      <c r="N26" s="18" t="e">
        <f>+N25+3</f>
        <v>#REF!</v>
      </c>
    </row>
    <row r="27" spans="5:14" ht="15.75" customHeight="1">
      <c r="E27" s="12">
        <v>43752</v>
      </c>
      <c r="F27" s="15" t="str">
        <f t="shared" si="0"/>
        <v>Mo</v>
      </c>
      <c r="G27" s="41">
        <v>0.84375</v>
      </c>
      <c r="H27" s="41">
        <v>0.91666666666666663</v>
      </c>
      <c r="I27" s="16" t="s">
        <v>9</v>
      </c>
      <c r="J27" s="16" t="s">
        <v>10</v>
      </c>
      <c r="K27" s="16"/>
      <c r="L27" s="3"/>
      <c r="M27" s="3"/>
      <c r="N27" s="18" t="e">
        <f>+N26+4</f>
        <v>#REF!</v>
      </c>
    </row>
    <row r="28" spans="5:14" ht="15.75" customHeight="1">
      <c r="E28" s="12">
        <v>43755</v>
      </c>
      <c r="F28" s="15" t="str">
        <f t="shared" si="0"/>
        <v>Do</v>
      </c>
      <c r="G28" s="41">
        <v>0.84375</v>
      </c>
      <c r="H28" s="41">
        <v>0.91666666666666663</v>
      </c>
      <c r="I28" s="16" t="s">
        <v>153</v>
      </c>
      <c r="J28" s="16" t="s">
        <v>10</v>
      </c>
      <c r="K28" s="16"/>
      <c r="L28" s="3"/>
      <c r="M28" s="3"/>
      <c r="N28" s="18" t="e">
        <f>+N27+3</f>
        <v>#REF!</v>
      </c>
    </row>
    <row r="29" spans="5:14" ht="15.75" customHeight="1">
      <c r="E29" s="12">
        <v>43759</v>
      </c>
      <c r="F29" s="15" t="str">
        <f t="shared" si="0"/>
        <v>Mo</v>
      </c>
      <c r="G29" s="41">
        <v>0.84375</v>
      </c>
      <c r="H29" s="41">
        <v>0.91666666666666663</v>
      </c>
      <c r="I29" s="16" t="s">
        <v>9</v>
      </c>
      <c r="J29" s="16" t="s">
        <v>10</v>
      </c>
      <c r="K29" s="16"/>
      <c r="L29" s="3"/>
      <c r="M29" s="3"/>
      <c r="N29" s="18" t="e">
        <f>+N28+4</f>
        <v>#REF!</v>
      </c>
    </row>
    <row r="30" spans="5:14" ht="15.75" customHeight="1">
      <c r="E30" s="12">
        <v>43762</v>
      </c>
      <c r="F30" s="15" t="str">
        <f t="shared" si="0"/>
        <v>Do</v>
      </c>
      <c r="G30" s="32">
        <v>0.84375</v>
      </c>
      <c r="H30" s="32">
        <v>0.91666666666666663</v>
      </c>
      <c r="I30" s="16" t="s">
        <v>154</v>
      </c>
      <c r="J30" s="16" t="s">
        <v>10</v>
      </c>
      <c r="K30" s="16"/>
      <c r="L30" s="3"/>
      <c r="M30" s="3"/>
      <c r="N30" s="18" t="e">
        <f>+N29+3</f>
        <v>#REF!</v>
      </c>
    </row>
    <row r="31" spans="5:14" ht="15.75" customHeight="1">
      <c r="E31" s="12">
        <v>43766</v>
      </c>
      <c r="F31" s="15" t="str">
        <f t="shared" si="0"/>
        <v>Mo</v>
      </c>
      <c r="G31" s="32">
        <v>0.84375</v>
      </c>
      <c r="H31" s="32">
        <v>0.91666666666666663</v>
      </c>
      <c r="I31" s="16" t="s">
        <v>9</v>
      </c>
      <c r="J31" s="16" t="s">
        <v>10</v>
      </c>
      <c r="K31" s="16"/>
      <c r="L31" s="3"/>
      <c r="M31" s="3"/>
      <c r="N31" s="18" t="e">
        <f>+N30+4</f>
        <v>#REF!</v>
      </c>
    </row>
    <row r="32" spans="5:14" ht="15.75" customHeight="1">
      <c r="E32" s="12">
        <v>43769</v>
      </c>
      <c r="F32" s="15" t="str">
        <f t="shared" si="0"/>
        <v>Do</v>
      </c>
      <c r="G32" s="32">
        <v>0.84375</v>
      </c>
      <c r="H32" s="32">
        <v>0.91666666666666663</v>
      </c>
      <c r="I32" s="16" t="s">
        <v>155</v>
      </c>
      <c r="J32" s="16" t="s">
        <v>10</v>
      </c>
      <c r="K32" s="16"/>
      <c r="L32" s="3"/>
      <c r="M32" s="3"/>
      <c r="N32" s="18" t="e">
        <f>+N31+3</f>
        <v>#REF!</v>
      </c>
    </row>
    <row r="33" spans="5:14" ht="15.75" customHeight="1">
      <c r="E33" s="12">
        <v>43773</v>
      </c>
      <c r="F33" s="15" t="str">
        <f t="shared" si="0"/>
        <v>Mo</v>
      </c>
      <c r="G33" s="32">
        <v>0.84375</v>
      </c>
      <c r="H33" s="32">
        <v>0.91666666666666663</v>
      </c>
      <c r="I33" s="16" t="s">
        <v>9</v>
      </c>
      <c r="J33" s="16" t="s">
        <v>10</v>
      </c>
      <c r="K33" s="16"/>
      <c r="L33" s="3"/>
      <c r="M33" s="3"/>
      <c r="N33" s="18"/>
    </row>
    <row r="34" spans="5:14" ht="15.75" customHeight="1">
      <c r="E34" s="12">
        <v>43776</v>
      </c>
      <c r="F34" s="15" t="str">
        <f t="shared" si="0"/>
        <v>Do</v>
      </c>
      <c r="G34" s="32">
        <v>0.84375</v>
      </c>
      <c r="H34" s="32">
        <v>0.91666666666666663</v>
      </c>
      <c r="I34" s="16" t="s">
        <v>156</v>
      </c>
      <c r="J34" s="16" t="s">
        <v>10</v>
      </c>
      <c r="K34" s="16"/>
      <c r="L34" s="3"/>
      <c r="M34" s="3"/>
      <c r="N34" s="18"/>
    </row>
    <row r="35" spans="5:14" ht="15.75" customHeight="1">
      <c r="E35" s="12">
        <v>43780</v>
      </c>
      <c r="F35" s="15" t="str">
        <f t="shared" si="0"/>
        <v>Mo</v>
      </c>
      <c r="G35" s="32">
        <v>0.84375</v>
      </c>
      <c r="H35" s="32">
        <v>0.91666666666666663</v>
      </c>
      <c r="I35" s="16" t="s">
        <v>9</v>
      </c>
      <c r="J35" s="16" t="s">
        <v>10</v>
      </c>
      <c r="K35" s="16"/>
      <c r="L35" s="3"/>
      <c r="M35" s="3"/>
      <c r="N35" s="18"/>
    </row>
    <row r="36" spans="5:14" ht="15.75" customHeight="1">
      <c r="E36" s="25">
        <v>43784</v>
      </c>
      <c r="F36" s="28" t="str">
        <f t="shared" si="0"/>
        <v>Fr</v>
      </c>
      <c r="G36" s="71">
        <v>0.83333333333333337</v>
      </c>
      <c r="H36" s="71" t="s">
        <v>26</v>
      </c>
      <c r="I36" s="85" t="s">
        <v>27</v>
      </c>
      <c r="J36" s="31" t="s">
        <v>157</v>
      </c>
      <c r="K36" s="31" t="s">
        <v>68</v>
      </c>
      <c r="L36" s="86"/>
      <c r="M36" s="86"/>
      <c r="N36" s="87" t="e">
        <f>+N32+4</f>
        <v>#REF!</v>
      </c>
    </row>
    <row r="37" spans="5:14" ht="15.75" customHeight="1">
      <c r="E37" s="88">
        <v>43785</v>
      </c>
      <c r="F37" s="89" t="str">
        <f t="shared" si="0"/>
        <v>Sa</v>
      </c>
      <c r="G37" s="90"/>
      <c r="H37" s="90"/>
      <c r="I37" s="91" t="s">
        <v>17</v>
      </c>
      <c r="J37" s="92"/>
      <c r="K37" s="92" t="s">
        <v>158</v>
      </c>
      <c r="L37" s="93"/>
      <c r="M37" s="93"/>
      <c r="N37" s="94"/>
    </row>
    <row r="38" spans="5:14" ht="15.75" customHeight="1">
      <c r="E38" s="95">
        <v>43785</v>
      </c>
      <c r="F38" s="96" t="str">
        <f t="shared" si="0"/>
        <v>Sa</v>
      </c>
      <c r="G38" s="97">
        <v>0.83333333333333337</v>
      </c>
      <c r="H38" s="97" t="s">
        <v>26</v>
      </c>
      <c r="I38" s="98" t="s">
        <v>27</v>
      </c>
      <c r="J38" s="99" t="s">
        <v>20</v>
      </c>
      <c r="K38" s="99"/>
      <c r="L38" s="3"/>
      <c r="M38" s="3"/>
      <c r="N38" s="18" t="e">
        <f>+#REF!+3</f>
        <v>#REF!</v>
      </c>
    </row>
    <row r="39" spans="5:14" ht="15.75" customHeight="1">
      <c r="E39" s="12">
        <v>43786</v>
      </c>
      <c r="F39" s="15" t="str">
        <f t="shared" si="0"/>
        <v>So</v>
      </c>
      <c r="G39" s="32">
        <v>0.58333333333333337</v>
      </c>
      <c r="H39" s="32" t="s">
        <v>26</v>
      </c>
      <c r="I39" s="39" t="s">
        <v>27</v>
      </c>
      <c r="J39" s="16" t="s">
        <v>20</v>
      </c>
      <c r="K39" s="16" t="s">
        <v>159</v>
      </c>
      <c r="L39" s="3"/>
      <c r="M39" s="3"/>
      <c r="N39" s="18" t="e">
        <f>+N38+4</f>
        <v>#REF!</v>
      </c>
    </row>
    <row r="40" spans="5:14" ht="15.75" customHeight="1">
      <c r="E40" s="12">
        <v>43787</v>
      </c>
      <c r="F40" s="15" t="str">
        <f t="shared" si="0"/>
        <v>Mo</v>
      </c>
      <c r="G40" s="41">
        <v>0.84375</v>
      </c>
      <c r="H40" s="41">
        <v>0.91666666666666663</v>
      </c>
      <c r="I40" s="16" t="s">
        <v>9</v>
      </c>
      <c r="J40" s="16" t="s">
        <v>10</v>
      </c>
      <c r="K40" s="16"/>
      <c r="L40" s="3"/>
      <c r="M40" s="3"/>
      <c r="N40" s="18" t="e">
        <f>+N39+3</f>
        <v>#REF!</v>
      </c>
    </row>
    <row r="41" spans="5:14" ht="15.75" customHeight="1">
      <c r="E41" s="12">
        <v>43790</v>
      </c>
      <c r="F41" s="15" t="str">
        <f t="shared" si="0"/>
        <v>Do</v>
      </c>
      <c r="G41" s="32">
        <v>0.84375</v>
      </c>
      <c r="H41" s="32">
        <v>0.91666666666666663</v>
      </c>
      <c r="I41" s="16" t="s">
        <v>160</v>
      </c>
      <c r="J41" s="16" t="s">
        <v>10</v>
      </c>
      <c r="K41" s="16"/>
      <c r="L41" s="3"/>
      <c r="M41" s="3"/>
      <c r="N41" s="18" t="e">
        <f>+N40+4</f>
        <v>#REF!</v>
      </c>
    </row>
    <row r="42" spans="5:14" ht="15.75" customHeight="1">
      <c r="E42" s="12">
        <v>43794</v>
      </c>
      <c r="F42" s="15" t="str">
        <f t="shared" si="0"/>
        <v>Mo</v>
      </c>
      <c r="G42" s="41">
        <v>0.84375</v>
      </c>
      <c r="H42" s="41">
        <v>0.91666666666666663</v>
      </c>
      <c r="I42" s="16" t="s">
        <v>9</v>
      </c>
      <c r="J42" s="16" t="s">
        <v>10</v>
      </c>
      <c r="K42" s="16"/>
      <c r="L42" s="3"/>
      <c r="M42" s="3"/>
      <c r="N42" s="11"/>
    </row>
    <row r="43" spans="5:14" ht="15.75" customHeight="1">
      <c r="E43" s="12">
        <v>43797</v>
      </c>
      <c r="F43" s="15" t="str">
        <f t="shared" si="0"/>
        <v>Do</v>
      </c>
      <c r="G43" s="32">
        <v>0.84375</v>
      </c>
      <c r="H43" s="32">
        <v>0.91666666666666663</v>
      </c>
      <c r="I43" s="16" t="s">
        <v>161</v>
      </c>
      <c r="J43" s="16" t="s">
        <v>10</v>
      </c>
      <c r="K43" s="16"/>
      <c r="L43" s="3"/>
      <c r="M43" s="3"/>
      <c r="N43" s="11"/>
    </row>
    <row r="44" spans="5:14" ht="15.75" customHeight="1">
      <c r="E44" s="12">
        <v>43801</v>
      </c>
      <c r="F44" s="15" t="str">
        <f t="shared" si="0"/>
        <v>Mo</v>
      </c>
      <c r="G44" s="32">
        <v>0.84375</v>
      </c>
      <c r="H44" s="32">
        <v>0.91666666666666663</v>
      </c>
      <c r="I44" s="16" t="s">
        <v>9</v>
      </c>
      <c r="J44" s="16" t="s">
        <v>10</v>
      </c>
      <c r="K44" s="16"/>
      <c r="L44" s="3"/>
      <c r="M44" s="3"/>
      <c r="N44" s="11"/>
    </row>
    <row r="45" spans="5:14" ht="15.75" customHeight="1">
      <c r="E45" s="12">
        <v>43804</v>
      </c>
      <c r="F45" s="15" t="str">
        <f t="shared" si="0"/>
        <v>Do</v>
      </c>
      <c r="G45" s="32">
        <v>0.84375</v>
      </c>
      <c r="H45" s="32">
        <v>0.91666666666666663</v>
      </c>
      <c r="I45" s="16" t="s">
        <v>9</v>
      </c>
      <c r="J45" s="16" t="s">
        <v>10</v>
      </c>
      <c r="K45" s="16"/>
      <c r="L45" s="3"/>
      <c r="M45" s="3"/>
      <c r="N45" s="11"/>
    </row>
    <row r="46" spans="5:14" ht="15.75" customHeight="1">
      <c r="E46" s="12">
        <v>43807</v>
      </c>
      <c r="F46" s="15" t="str">
        <f t="shared" si="0"/>
        <v>So</v>
      </c>
      <c r="G46" s="32">
        <v>0.39583333333333331</v>
      </c>
      <c r="H46" s="32">
        <v>0.5</v>
      </c>
      <c r="I46" s="33" t="s">
        <v>29</v>
      </c>
      <c r="J46" s="16" t="s">
        <v>20</v>
      </c>
      <c r="K46" s="16"/>
      <c r="L46" s="3"/>
      <c r="M46" s="3"/>
      <c r="N46" s="11"/>
    </row>
    <row r="47" spans="5:14" ht="15.75" customHeight="1">
      <c r="E47" s="12">
        <v>43808</v>
      </c>
      <c r="F47" s="15" t="str">
        <f t="shared" si="0"/>
        <v>Mo</v>
      </c>
      <c r="G47" s="41">
        <v>0.84375</v>
      </c>
      <c r="H47" s="41">
        <v>0.91666666666666663</v>
      </c>
      <c r="I47" s="16" t="s">
        <v>9</v>
      </c>
      <c r="J47" s="16" t="s">
        <v>10</v>
      </c>
      <c r="K47" s="16"/>
      <c r="L47" s="3"/>
      <c r="M47" s="3"/>
      <c r="N47" s="11"/>
    </row>
    <row r="48" spans="5:14" ht="15.75" customHeight="1">
      <c r="E48" s="12">
        <v>43811</v>
      </c>
      <c r="F48" s="15" t="str">
        <f t="shared" si="0"/>
        <v>Do</v>
      </c>
      <c r="G48" s="41">
        <v>0.84375</v>
      </c>
      <c r="H48" s="41">
        <v>0.91666666666666663</v>
      </c>
      <c r="I48" s="16" t="s">
        <v>144</v>
      </c>
      <c r="J48" s="16" t="s">
        <v>10</v>
      </c>
      <c r="K48" s="16"/>
      <c r="L48" s="3"/>
      <c r="M48" s="3"/>
      <c r="N48" s="11"/>
    </row>
    <row r="49" spans="5:14" ht="15.75" customHeight="1">
      <c r="E49" s="12">
        <v>43815</v>
      </c>
      <c r="F49" s="15" t="str">
        <f t="shared" si="0"/>
        <v>Mo</v>
      </c>
      <c r="G49" s="41">
        <v>0.84375</v>
      </c>
      <c r="H49" s="41">
        <v>0.91666666666666663</v>
      </c>
      <c r="I49" s="16" t="s">
        <v>9</v>
      </c>
      <c r="J49" s="16" t="s">
        <v>10</v>
      </c>
      <c r="K49" s="16"/>
      <c r="L49" s="3"/>
      <c r="N49" s="11"/>
    </row>
    <row r="50" spans="5:14" ht="15.75" customHeight="1">
      <c r="E50" s="12">
        <v>43818</v>
      </c>
      <c r="F50" s="15" t="str">
        <f t="shared" si="0"/>
        <v>Do</v>
      </c>
      <c r="G50" s="41">
        <v>0.84375</v>
      </c>
      <c r="H50" s="41">
        <v>0.91666666666666663</v>
      </c>
      <c r="I50" s="16" t="s">
        <v>9</v>
      </c>
      <c r="J50" s="16" t="s">
        <v>10</v>
      </c>
      <c r="K50" s="16"/>
      <c r="L50" s="3"/>
      <c r="N50" s="11"/>
    </row>
    <row r="51" spans="5:14" ht="15.75" customHeight="1">
      <c r="E51" s="12">
        <v>43822</v>
      </c>
      <c r="F51" s="15" t="str">
        <f t="shared" si="0"/>
        <v>Mo</v>
      </c>
      <c r="G51" s="41">
        <v>0.84375</v>
      </c>
      <c r="H51" s="41">
        <v>0.91666666666666663</v>
      </c>
      <c r="I51" s="16" t="s">
        <v>9</v>
      </c>
      <c r="J51" s="16" t="s">
        <v>10</v>
      </c>
      <c r="K51" s="16"/>
      <c r="L51" s="3"/>
      <c r="N51" s="11"/>
    </row>
    <row r="52" spans="5:14" ht="15.75" customHeight="1">
      <c r="E52" s="12">
        <v>43826</v>
      </c>
      <c r="F52" s="15" t="str">
        <f t="shared" si="0"/>
        <v>Fr</v>
      </c>
      <c r="G52" s="41">
        <v>0.8125</v>
      </c>
      <c r="H52" s="41">
        <v>0.91666666666666663</v>
      </c>
      <c r="I52" s="16" t="s">
        <v>162</v>
      </c>
      <c r="J52" s="16" t="s">
        <v>10</v>
      </c>
      <c r="K52" s="16"/>
      <c r="L52" s="3"/>
      <c r="N52" s="11"/>
    </row>
    <row r="53" spans="5:14" ht="15.75" customHeight="1">
      <c r="E53" s="34">
        <v>2020</v>
      </c>
      <c r="F53" s="35"/>
      <c r="G53" s="64"/>
      <c r="H53" s="35"/>
      <c r="I53" s="37"/>
      <c r="J53" s="38"/>
      <c r="K53" s="38"/>
      <c r="N53" s="11"/>
    </row>
    <row r="54" spans="5:14" ht="15.75" customHeight="1">
      <c r="E54" s="12">
        <v>43832</v>
      </c>
      <c r="F54" s="15" t="str">
        <f t="shared" ref="F54:F69" si="1">TEXT(E54,"TTT")</f>
        <v>Do</v>
      </c>
      <c r="G54" s="41">
        <v>0.79166666666666663</v>
      </c>
      <c r="H54" s="41">
        <v>0.875</v>
      </c>
      <c r="I54" s="33" t="s">
        <v>79</v>
      </c>
      <c r="J54" s="16" t="s">
        <v>80</v>
      </c>
      <c r="K54" s="16"/>
      <c r="N54" s="11"/>
    </row>
    <row r="55" spans="5:14" ht="15.75" customHeight="1">
      <c r="E55" s="12">
        <v>43834</v>
      </c>
      <c r="F55" s="15" t="str">
        <f t="shared" si="1"/>
        <v>Sa</v>
      </c>
      <c r="G55" s="32" t="s">
        <v>32</v>
      </c>
      <c r="H55" s="16" t="s">
        <v>33</v>
      </c>
      <c r="I55" s="16" t="s">
        <v>147</v>
      </c>
      <c r="J55" s="16" t="s">
        <v>34</v>
      </c>
      <c r="K55" s="16"/>
      <c r="N55" s="11"/>
    </row>
    <row r="56" spans="5:14" ht="15.75" customHeight="1">
      <c r="E56" s="12">
        <v>43835</v>
      </c>
      <c r="F56" s="15" t="str">
        <f t="shared" si="1"/>
        <v>So</v>
      </c>
      <c r="G56" s="32">
        <v>0.39583333333333331</v>
      </c>
      <c r="H56" s="32">
        <v>0.52083333333333337</v>
      </c>
      <c r="I56" s="16" t="s">
        <v>9</v>
      </c>
      <c r="J56" s="16" t="s">
        <v>35</v>
      </c>
      <c r="K56" s="16"/>
      <c r="N56" s="11"/>
    </row>
    <row r="57" spans="5:14" ht="15.75" customHeight="1">
      <c r="E57" s="12">
        <v>43836</v>
      </c>
      <c r="F57" s="15" t="str">
        <f t="shared" si="1"/>
        <v>Mo</v>
      </c>
      <c r="G57" s="41">
        <v>0.84375</v>
      </c>
      <c r="H57" s="41">
        <v>0.91666666666666663</v>
      </c>
      <c r="I57" s="15" t="s">
        <v>9</v>
      </c>
      <c r="J57" s="16" t="s">
        <v>10</v>
      </c>
      <c r="K57" s="16"/>
      <c r="N57" s="11"/>
    </row>
    <row r="58" spans="5:14" ht="15.75" customHeight="1">
      <c r="E58" s="12">
        <v>43839</v>
      </c>
      <c r="F58" s="15" t="str">
        <f t="shared" si="1"/>
        <v>Do</v>
      </c>
      <c r="G58" s="41">
        <v>0.84375</v>
      </c>
      <c r="H58" s="41">
        <v>0.91666666666666663</v>
      </c>
      <c r="I58" s="15" t="s">
        <v>67</v>
      </c>
      <c r="J58" s="16" t="s">
        <v>163</v>
      </c>
      <c r="K58" s="16"/>
      <c r="N58" s="11"/>
    </row>
    <row r="59" spans="5:14" ht="15.75" customHeight="1">
      <c r="E59" s="12">
        <v>43843</v>
      </c>
      <c r="F59" s="15" t="str">
        <f t="shared" si="1"/>
        <v>Mo</v>
      </c>
      <c r="G59" s="41">
        <v>0.84375</v>
      </c>
      <c r="H59" s="41">
        <v>0.91666666666666663</v>
      </c>
      <c r="I59" s="15" t="s">
        <v>9</v>
      </c>
      <c r="J59" s="16" t="s">
        <v>10</v>
      </c>
      <c r="K59" s="16"/>
      <c r="N59" s="11"/>
    </row>
    <row r="60" spans="5:14" ht="15.75" customHeight="1">
      <c r="E60" s="12">
        <v>43846</v>
      </c>
      <c r="F60" s="15" t="str">
        <f t="shared" si="1"/>
        <v>Do</v>
      </c>
      <c r="G60" s="41">
        <v>0.84375</v>
      </c>
      <c r="H60" s="41">
        <v>0.91666666666666663</v>
      </c>
      <c r="I60" s="15" t="s">
        <v>9</v>
      </c>
      <c r="J60" s="16" t="s">
        <v>10</v>
      </c>
      <c r="K60" s="16"/>
      <c r="N60" s="11"/>
    </row>
    <row r="61" spans="5:14" ht="15.75" customHeight="1">
      <c r="E61" s="12">
        <v>43850</v>
      </c>
      <c r="F61" s="15" t="str">
        <f t="shared" si="1"/>
        <v>Mo</v>
      </c>
      <c r="G61" s="41">
        <v>0.84375</v>
      </c>
      <c r="H61" s="41">
        <v>0.91666666666666663</v>
      </c>
      <c r="I61" s="15" t="s">
        <v>9</v>
      </c>
      <c r="J61" s="16" t="s">
        <v>10</v>
      </c>
      <c r="K61" s="16"/>
      <c r="N61" s="11"/>
    </row>
    <row r="62" spans="5:14" ht="15.75" customHeight="1">
      <c r="E62" s="12">
        <v>43853</v>
      </c>
      <c r="F62" s="15" t="str">
        <f t="shared" si="1"/>
        <v>Do</v>
      </c>
      <c r="G62" s="41">
        <v>0.84375</v>
      </c>
      <c r="H62" s="41">
        <v>0.91666666666666663</v>
      </c>
      <c r="I62" s="15" t="s">
        <v>9</v>
      </c>
      <c r="J62" s="16" t="s">
        <v>10</v>
      </c>
      <c r="K62" s="16"/>
      <c r="N62" s="11"/>
    </row>
    <row r="63" spans="5:14" ht="15.75" customHeight="1">
      <c r="E63" s="12">
        <v>43857</v>
      </c>
      <c r="F63" s="15" t="str">
        <f t="shared" si="1"/>
        <v>Mo</v>
      </c>
      <c r="G63" s="41">
        <v>0.84375</v>
      </c>
      <c r="H63" s="41">
        <v>0.91666666666666663</v>
      </c>
      <c r="I63" s="15" t="s">
        <v>9</v>
      </c>
      <c r="J63" s="16" t="s">
        <v>10</v>
      </c>
      <c r="K63" s="16"/>
      <c r="N63" s="11"/>
    </row>
    <row r="64" spans="5:14" ht="15.75" customHeight="1">
      <c r="E64" s="12">
        <v>43860</v>
      </c>
      <c r="F64" s="15" t="str">
        <f t="shared" si="1"/>
        <v>Do</v>
      </c>
      <c r="G64" s="41">
        <v>0.8125</v>
      </c>
      <c r="H64" s="41">
        <v>0.91666666666666663</v>
      </c>
      <c r="I64" s="15" t="s">
        <v>36</v>
      </c>
      <c r="J64" s="16" t="s">
        <v>20</v>
      </c>
      <c r="K64" s="16"/>
      <c r="N64" s="11"/>
    </row>
    <row r="65" spans="5:14" ht="15.75" customHeight="1">
      <c r="E65" s="12">
        <v>43864</v>
      </c>
      <c r="F65" s="15" t="str">
        <f t="shared" si="1"/>
        <v>Mo</v>
      </c>
      <c r="G65" s="41">
        <v>0.84375</v>
      </c>
      <c r="H65" s="41">
        <v>0.91666666666666663</v>
      </c>
      <c r="I65" s="15" t="s">
        <v>36</v>
      </c>
      <c r="J65" s="16" t="s">
        <v>20</v>
      </c>
      <c r="K65" s="16"/>
      <c r="N65" s="11"/>
    </row>
    <row r="66" spans="5:14" ht="15.75" customHeight="1">
      <c r="E66" s="12">
        <v>43867</v>
      </c>
      <c r="F66" s="15" t="str">
        <f t="shared" si="1"/>
        <v>Do</v>
      </c>
      <c r="G66" s="41">
        <v>0.8125</v>
      </c>
      <c r="H66" s="41">
        <v>0.91666666666666663</v>
      </c>
      <c r="I66" s="15" t="s">
        <v>85</v>
      </c>
      <c r="J66" s="16" t="s">
        <v>20</v>
      </c>
      <c r="K66" s="16"/>
      <c r="N66" s="11"/>
    </row>
    <row r="67" spans="5:14" ht="15.75" customHeight="1">
      <c r="E67" s="12">
        <v>43868</v>
      </c>
      <c r="F67" s="15" t="str">
        <f t="shared" si="1"/>
        <v>Fr</v>
      </c>
      <c r="G67" s="41">
        <v>0.83333333333333337</v>
      </c>
      <c r="H67" s="15" t="s">
        <v>26</v>
      </c>
      <c r="I67" s="33" t="s">
        <v>38</v>
      </c>
      <c r="J67" s="16" t="s">
        <v>20</v>
      </c>
      <c r="K67" s="16" t="s">
        <v>86</v>
      </c>
      <c r="N67" s="11"/>
    </row>
    <row r="68" spans="5:14" ht="15.75" customHeight="1">
      <c r="E68" s="12">
        <v>43869</v>
      </c>
      <c r="F68" s="15" t="str">
        <f t="shared" si="1"/>
        <v>Sa</v>
      </c>
      <c r="G68" s="41">
        <v>0.83333333333333337</v>
      </c>
      <c r="H68" s="15" t="s">
        <v>26</v>
      </c>
      <c r="I68" s="33" t="s">
        <v>38</v>
      </c>
      <c r="J68" s="16" t="s">
        <v>20</v>
      </c>
      <c r="K68" s="16"/>
      <c r="N68" s="11"/>
    </row>
    <row r="69" spans="5:14" ht="15.75" customHeight="1">
      <c r="E69" s="75">
        <v>43875</v>
      </c>
      <c r="F69" s="15" t="str">
        <f t="shared" si="1"/>
        <v>Fr</v>
      </c>
      <c r="G69" s="73">
        <v>0.79166666666666663</v>
      </c>
      <c r="H69" s="45" t="s">
        <v>26</v>
      </c>
      <c r="I69" s="46" t="s">
        <v>39</v>
      </c>
      <c r="J69" s="47" t="s">
        <v>40</v>
      </c>
      <c r="K69" s="47"/>
      <c r="N69" s="11"/>
    </row>
    <row r="70" spans="5:14" ht="15.75" customHeight="1">
      <c r="E70" s="4"/>
      <c r="F70" s="4"/>
      <c r="G70" s="4"/>
      <c r="H70" s="4"/>
      <c r="I70" s="4"/>
      <c r="J70" s="6"/>
      <c r="K70" s="6"/>
      <c r="N70" s="11"/>
    </row>
    <row r="71" spans="5:14" ht="15.75" customHeight="1"/>
    <row r="72" spans="5:14" ht="15.75" customHeight="1"/>
    <row r="73" spans="5:14" ht="15.75" customHeight="1"/>
    <row r="74" spans="5:14" ht="15.75" customHeight="1"/>
    <row r="75" spans="5:14" ht="15.75" customHeight="1"/>
    <row r="76" spans="5:14" ht="15.75" customHeight="1"/>
    <row r="77" spans="5:14" ht="15.75" customHeight="1"/>
    <row r="78" spans="5:14" ht="15.75" customHeight="1"/>
    <row r="79" spans="5:14" ht="15.75" customHeight="1"/>
    <row r="80" spans="5:14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F57:F58">
    <cfRule type="containsText" dxfId="261" priority="1" operator="containsText" text="Do">
      <formula>NOT(ISERROR(SEARCH(("Do"),(F57))))</formula>
    </cfRule>
  </conditionalFormatting>
  <conditionalFormatting sqref="E13:E19 E21:E56 E59:E68">
    <cfRule type="expression" dxfId="260" priority="2">
      <formula>$B13="So"</formula>
    </cfRule>
  </conditionalFormatting>
  <conditionalFormatting sqref="E13:E19 E21:E56 E59:E68">
    <cfRule type="expression" dxfId="259" priority="3">
      <formula>$B13="Sa"</formula>
    </cfRule>
  </conditionalFormatting>
  <conditionalFormatting sqref="E13:E19 E21:E56 E59:K63 E64:H64 E66:I67 E68:K68 F13:F56 F65 F69 G13:K19 G21:K56 J64:K64 J65:J67 K66:K67">
    <cfRule type="expression" dxfId="258" priority="4">
      <formula>$B13="Sa"</formula>
    </cfRule>
  </conditionalFormatting>
  <conditionalFormatting sqref="E13:E19 E21:E56 E59:K63 E64:H64 E66:I67 E68:K68 F13:F56 F65 F69 G13:K19 G21:K56 J64:K64 J65:J67 K66:K67">
    <cfRule type="expression" dxfId="257" priority="5">
      <formula>$B13="So"</formula>
    </cfRule>
  </conditionalFormatting>
  <conditionalFormatting sqref="G23:I23">
    <cfRule type="expression" dxfId="256" priority="6">
      <formula>#REF!="Sa"</formula>
    </cfRule>
  </conditionalFormatting>
  <conditionalFormatting sqref="G23:I23">
    <cfRule type="expression" dxfId="255" priority="7">
      <formula>#REF!="So"</formula>
    </cfRule>
  </conditionalFormatting>
  <conditionalFormatting sqref="G41:J41 I40 I42:I45">
    <cfRule type="expression" dxfId="254" priority="8">
      <formula>$B40="Sa"</formula>
    </cfRule>
  </conditionalFormatting>
  <conditionalFormatting sqref="G41:J41 I40 I42:I45">
    <cfRule type="expression" dxfId="253" priority="9">
      <formula>$B40="So"</formula>
    </cfRule>
  </conditionalFormatting>
  <conditionalFormatting sqref="G38:J38">
    <cfRule type="expression" dxfId="252" priority="10">
      <formula>$B38="Sa"</formula>
    </cfRule>
  </conditionalFormatting>
  <conditionalFormatting sqref="G38:J38">
    <cfRule type="expression" dxfId="251" priority="11">
      <formula>$B38="So"</formula>
    </cfRule>
  </conditionalFormatting>
  <conditionalFormatting sqref="I38">
    <cfRule type="expression" dxfId="250" priority="12">
      <formula>$B38="Sa"</formula>
    </cfRule>
  </conditionalFormatting>
  <conditionalFormatting sqref="I38">
    <cfRule type="expression" dxfId="249" priority="13">
      <formula>$B38="So"</formula>
    </cfRule>
  </conditionalFormatting>
  <conditionalFormatting sqref="G40:J45">
    <cfRule type="expression" dxfId="248" priority="14">
      <formula>$B40="Sa"</formula>
    </cfRule>
  </conditionalFormatting>
  <conditionalFormatting sqref="G40:J45">
    <cfRule type="expression" dxfId="247" priority="15">
      <formula>$B40="So"</formula>
    </cfRule>
  </conditionalFormatting>
  <conditionalFormatting sqref="I40:I45">
    <cfRule type="expression" dxfId="246" priority="16">
      <formula>$B40="Sa"</formula>
    </cfRule>
  </conditionalFormatting>
  <conditionalFormatting sqref="I40:I45">
    <cfRule type="expression" dxfId="245" priority="17">
      <formula>$B40="So"</formula>
    </cfRule>
  </conditionalFormatting>
  <conditionalFormatting sqref="G41:H41 J41">
    <cfRule type="expression" dxfId="244" priority="18">
      <formula>$B41="Sa"</formula>
    </cfRule>
  </conditionalFormatting>
  <conditionalFormatting sqref="G41:H41 J41">
    <cfRule type="expression" dxfId="243" priority="19">
      <formula>$B41="So"</formula>
    </cfRule>
  </conditionalFormatting>
  <conditionalFormatting sqref="G41:J41 I40 I42:I45">
    <cfRule type="expression" dxfId="242" priority="20">
      <formula>$B40="Sa"</formula>
    </cfRule>
  </conditionalFormatting>
  <conditionalFormatting sqref="G41:J41 I40 I42:I45">
    <cfRule type="expression" dxfId="241" priority="21">
      <formula>$B40="So"</formula>
    </cfRule>
  </conditionalFormatting>
  <conditionalFormatting sqref="I40:I45">
    <cfRule type="expression" dxfId="240" priority="22">
      <formula>$B40="Sa"</formula>
    </cfRule>
  </conditionalFormatting>
  <conditionalFormatting sqref="I40:I45">
    <cfRule type="expression" dxfId="239" priority="23">
      <formula>$B40="So"</formula>
    </cfRule>
  </conditionalFormatting>
  <conditionalFormatting sqref="G42:J45">
    <cfRule type="expression" dxfId="238" priority="24">
      <formula>$B42="Sa"</formula>
    </cfRule>
  </conditionalFormatting>
  <conditionalFormatting sqref="G42:J45">
    <cfRule type="expression" dxfId="237" priority="25">
      <formula>$B42="So"</formula>
    </cfRule>
  </conditionalFormatting>
  <conditionalFormatting sqref="I42:I45">
    <cfRule type="expression" dxfId="236" priority="26">
      <formula>$B42="Sa"</formula>
    </cfRule>
  </conditionalFormatting>
  <conditionalFormatting sqref="I42:I45">
    <cfRule type="expression" dxfId="235" priority="27">
      <formula>$B42="So"</formula>
    </cfRule>
  </conditionalFormatting>
  <conditionalFormatting sqref="G41:J41 I40 I42:I45">
    <cfRule type="expression" dxfId="234" priority="28">
      <formula>$B40="Sa"</formula>
    </cfRule>
  </conditionalFormatting>
  <conditionalFormatting sqref="G41:J41 I40 I42:I45">
    <cfRule type="expression" dxfId="233" priority="29">
      <formula>$B40="So"</formula>
    </cfRule>
  </conditionalFormatting>
  <conditionalFormatting sqref="G23:J23">
    <cfRule type="expression" dxfId="232" priority="30">
      <formula>$B23="Sa"</formula>
    </cfRule>
  </conditionalFormatting>
  <conditionalFormatting sqref="G23:J23">
    <cfRule type="expression" dxfId="231" priority="31">
      <formula>$B23="So"</formula>
    </cfRule>
  </conditionalFormatting>
  <conditionalFormatting sqref="I23">
    <cfRule type="expression" dxfId="230" priority="32">
      <formula>$B23="Sa"</formula>
    </cfRule>
  </conditionalFormatting>
  <conditionalFormatting sqref="I23">
    <cfRule type="expression" dxfId="229" priority="33">
      <formula>$B23="So"</formula>
    </cfRule>
  </conditionalFormatting>
  <conditionalFormatting sqref="I23">
    <cfRule type="expression" dxfId="228" priority="34">
      <formula>$B23="Sa"</formula>
    </cfRule>
  </conditionalFormatting>
  <conditionalFormatting sqref="I23">
    <cfRule type="expression" dxfId="227" priority="35">
      <formula>$B23="So"</formula>
    </cfRule>
  </conditionalFormatting>
  <conditionalFormatting sqref="I23">
    <cfRule type="expression" dxfId="226" priority="36">
      <formula>$B23="Sa"</formula>
    </cfRule>
  </conditionalFormatting>
  <conditionalFormatting sqref="I23">
    <cfRule type="expression" dxfId="225" priority="37">
      <formula>$B23="So"</formula>
    </cfRule>
  </conditionalFormatting>
  <conditionalFormatting sqref="E65:I65 K65">
    <cfRule type="expression" dxfId="224" priority="38">
      <formula>$B65="Sa"</formula>
    </cfRule>
  </conditionalFormatting>
  <conditionalFormatting sqref="E65:I65 K65">
    <cfRule type="expression" dxfId="223" priority="39">
      <formula>$B65="So"</formula>
    </cfRule>
  </conditionalFormatting>
  <conditionalFormatting sqref="I64">
    <cfRule type="expression" dxfId="222" priority="40">
      <formula>$B64="Sa"</formula>
    </cfRule>
  </conditionalFormatting>
  <conditionalFormatting sqref="I64">
    <cfRule type="expression" dxfId="221" priority="41">
      <formula>$B64="So"</formula>
    </cfRule>
  </conditionalFormatting>
  <conditionalFormatting sqref="F20">
    <cfRule type="expression" dxfId="220" priority="42">
      <formula>$B20="Sa"</formula>
    </cfRule>
  </conditionalFormatting>
  <conditionalFormatting sqref="F20">
    <cfRule type="expression" dxfId="219" priority="43">
      <formula>$B20="So"</formula>
    </cfRule>
  </conditionalFormatting>
  <conditionalFormatting sqref="G23:I23">
    <cfRule type="expression" dxfId="218" priority="44">
      <formula>$B23="Sa"</formula>
    </cfRule>
  </conditionalFormatting>
  <conditionalFormatting sqref="G23:I23">
    <cfRule type="expression" dxfId="217" priority="45">
      <formula>$B23="So"</formula>
    </cfRule>
  </conditionalFormatting>
  <conditionalFormatting sqref="I23">
    <cfRule type="expression" dxfId="216" priority="46">
      <formula>$B23="Sa"</formula>
    </cfRule>
  </conditionalFormatting>
  <conditionalFormatting sqref="I23">
    <cfRule type="expression" dxfId="215" priority="47">
      <formula>$B23="So"</formula>
    </cfRule>
  </conditionalFormatting>
  <conditionalFormatting sqref="G23:I23">
    <cfRule type="expression" dxfId="214" priority="48">
      <formula>$B23="Sa"</formula>
    </cfRule>
  </conditionalFormatting>
  <conditionalFormatting sqref="G23:I23">
    <cfRule type="expression" dxfId="213" priority="49">
      <formula>$B23="So"</formula>
    </cfRule>
  </conditionalFormatting>
  <conditionalFormatting sqref="I23">
    <cfRule type="expression" dxfId="212" priority="50">
      <formula>$B23="Sa"</formula>
    </cfRule>
  </conditionalFormatting>
  <conditionalFormatting sqref="I23">
    <cfRule type="expression" dxfId="211" priority="51">
      <formula>$B23="So"</formula>
    </cfRule>
  </conditionalFormatting>
  <conditionalFormatting sqref="H23">
    <cfRule type="expression" dxfId="210" priority="52">
      <formula>$B23="Sa"</formula>
    </cfRule>
  </conditionalFormatting>
  <conditionalFormatting sqref="H23">
    <cfRule type="expression" dxfId="209" priority="53">
      <formula>$B23="So"</formula>
    </cfRule>
  </conditionalFormatting>
  <conditionalFormatting sqref="H23">
    <cfRule type="expression" dxfId="208" priority="54">
      <formula>$B23="Sa"</formula>
    </cfRule>
  </conditionalFormatting>
  <conditionalFormatting sqref="H23">
    <cfRule type="expression" dxfId="207" priority="55">
      <formula>$B23="So"</formula>
    </cfRule>
  </conditionalFormatting>
  <conditionalFormatting sqref="I40:I45">
    <cfRule type="expression" dxfId="206" priority="56">
      <formula>$B40="Sa"</formula>
    </cfRule>
  </conditionalFormatting>
  <conditionalFormatting sqref="I40:I45">
    <cfRule type="expression" dxfId="205" priority="57">
      <formula>$B40="So"</formula>
    </cfRule>
  </conditionalFormatting>
  <conditionalFormatting sqref="I40:I45">
    <cfRule type="expression" dxfId="204" priority="58">
      <formula>$B40="Sa"</formula>
    </cfRule>
  </conditionalFormatting>
  <conditionalFormatting sqref="I40:I45">
    <cfRule type="expression" dxfId="203" priority="59">
      <formula>$B40="So"</formula>
    </cfRule>
  </conditionalFormatting>
  <conditionalFormatting sqref="I40:I45">
    <cfRule type="expression" dxfId="202" priority="60">
      <formula>$B40="Sa"</formula>
    </cfRule>
  </conditionalFormatting>
  <conditionalFormatting sqref="I40:I45">
    <cfRule type="expression" dxfId="201" priority="61">
      <formula>$B40="So"</formula>
    </cfRule>
  </conditionalFormatting>
  <conditionalFormatting sqref="I40:I45">
    <cfRule type="expression" dxfId="200" priority="62">
      <formula>$B40="Sa"</formula>
    </cfRule>
  </conditionalFormatting>
  <conditionalFormatting sqref="I40:I45">
    <cfRule type="expression" dxfId="199" priority="63">
      <formula>$B40="So"</formula>
    </cfRule>
  </conditionalFormatting>
  <conditionalFormatting sqref="I40:I45">
    <cfRule type="expression" dxfId="198" priority="64">
      <formula>$B40="Sa"</formula>
    </cfRule>
  </conditionalFormatting>
  <conditionalFormatting sqref="I40:I45">
    <cfRule type="expression" dxfId="197" priority="65">
      <formula>$B40="So"</formula>
    </cfRule>
  </conditionalFormatting>
  <conditionalFormatting sqref="I40:I45">
    <cfRule type="expression" dxfId="196" priority="66">
      <formula>$B40="Sa"</formula>
    </cfRule>
  </conditionalFormatting>
  <conditionalFormatting sqref="I40:I45">
    <cfRule type="expression" dxfId="195" priority="67">
      <formula>$B40="So"</formula>
    </cfRule>
  </conditionalFormatting>
  <conditionalFormatting sqref="I40:I45">
    <cfRule type="expression" dxfId="194" priority="68">
      <formula>$B40="Sa"</formula>
    </cfRule>
  </conditionalFormatting>
  <conditionalFormatting sqref="I40:I45">
    <cfRule type="expression" dxfId="193" priority="69">
      <formula>$B40="So"</formula>
    </cfRule>
  </conditionalFormatting>
  <conditionalFormatting sqref="I40:I45">
    <cfRule type="expression" dxfId="192" priority="70">
      <formula>$B40="Sa"</formula>
    </cfRule>
  </conditionalFormatting>
  <conditionalFormatting sqref="I40:I45">
    <cfRule type="expression" dxfId="191" priority="71">
      <formula>$B40="So"</formula>
    </cfRule>
  </conditionalFormatting>
  <conditionalFormatting sqref="I40:I45">
    <cfRule type="expression" dxfId="190" priority="72">
      <formula>$B40="Sa"</formula>
    </cfRule>
  </conditionalFormatting>
  <conditionalFormatting sqref="I40:I45">
    <cfRule type="expression" dxfId="189" priority="73">
      <formula>$B40="So"</formula>
    </cfRule>
  </conditionalFormatting>
  <conditionalFormatting sqref="I40:I45">
    <cfRule type="expression" dxfId="188" priority="74">
      <formula>$B40="Sa"</formula>
    </cfRule>
  </conditionalFormatting>
  <conditionalFormatting sqref="I40:I45">
    <cfRule type="expression" dxfId="187" priority="75">
      <formula>$B40="So"</formula>
    </cfRule>
  </conditionalFormatting>
  <conditionalFormatting sqref="I42:I45">
    <cfRule type="expression" dxfId="186" priority="76">
      <formula>$B42="Sa"</formula>
    </cfRule>
  </conditionalFormatting>
  <conditionalFormatting sqref="I42:I45">
    <cfRule type="expression" dxfId="185" priority="77">
      <formula>$B42="So"</formula>
    </cfRule>
  </conditionalFormatting>
  <conditionalFormatting sqref="I42:I45">
    <cfRule type="expression" dxfId="184" priority="78">
      <formula>$B42="Sa"</formula>
    </cfRule>
  </conditionalFormatting>
  <conditionalFormatting sqref="I42:I45">
    <cfRule type="expression" dxfId="183" priority="79">
      <formula>$B42="So"</formula>
    </cfRule>
  </conditionalFormatting>
  <conditionalFormatting sqref="I42:I45">
    <cfRule type="expression" dxfId="182" priority="80">
      <formula>$B42="Sa"</formula>
    </cfRule>
  </conditionalFormatting>
  <conditionalFormatting sqref="I42:I45">
    <cfRule type="expression" dxfId="181" priority="81">
      <formula>$B42="So"</formula>
    </cfRule>
  </conditionalFormatting>
  <conditionalFormatting sqref="I42:I45">
    <cfRule type="expression" dxfId="180" priority="82">
      <formula>$B42="Sa"</formula>
    </cfRule>
  </conditionalFormatting>
  <conditionalFormatting sqref="I42:I45">
    <cfRule type="expression" dxfId="179" priority="83">
      <formula>$B42="So"</formula>
    </cfRule>
  </conditionalFormatting>
  <conditionalFormatting sqref="I42:I45">
    <cfRule type="expression" dxfId="178" priority="84">
      <formula>$B42="Sa"</formula>
    </cfRule>
  </conditionalFormatting>
  <conditionalFormatting sqref="I42:I45">
    <cfRule type="expression" dxfId="177" priority="85">
      <formula>$B42="So"</formula>
    </cfRule>
  </conditionalFormatting>
  <conditionalFormatting sqref="I42:I45">
    <cfRule type="expression" dxfId="176" priority="86">
      <formula>$B42="Sa"</formula>
    </cfRule>
  </conditionalFormatting>
  <conditionalFormatting sqref="I42:I45">
    <cfRule type="expression" dxfId="175" priority="87">
      <formula>$B42="So"</formula>
    </cfRule>
  </conditionalFormatting>
  <conditionalFormatting sqref="I42:I45">
    <cfRule type="expression" dxfId="174" priority="88">
      <formula>$B42="Sa"</formula>
    </cfRule>
  </conditionalFormatting>
  <conditionalFormatting sqref="I42:I45">
    <cfRule type="expression" dxfId="173" priority="89">
      <formula>$B42="So"</formula>
    </cfRule>
  </conditionalFormatting>
  <conditionalFormatting sqref="I42:I45">
    <cfRule type="expression" dxfId="172" priority="90">
      <formula>$B42="Sa"</formula>
    </cfRule>
  </conditionalFormatting>
  <conditionalFormatting sqref="I42:I45">
    <cfRule type="expression" dxfId="171" priority="91">
      <formula>$B42="So"</formula>
    </cfRule>
  </conditionalFormatting>
  <conditionalFormatting sqref="I42:I45">
    <cfRule type="expression" dxfId="170" priority="92">
      <formula>$B42="Sa"</formula>
    </cfRule>
  </conditionalFormatting>
  <conditionalFormatting sqref="I42:I45">
    <cfRule type="expression" dxfId="169" priority="93">
      <formula>$B42="So"</formula>
    </cfRule>
  </conditionalFormatting>
  <conditionalFormatting sqref="I42:I45">
    <cfRule type="expression" dxfId="168" priority="94">
      <formula>$B42="Sa"</formula>
    </cfRule>
  </conditionalFormatting>
  <conditionalFormatting sqref="I42:I45">
    <cfRule type="expression" dxfId="167" priority="95">
      <formula>$B42="So"</formula>
    </cfRule>
  </conditionalFormatting>
  <conditionalFormatting sqref="I42:I45">
    <cfRule type="expression" dxfId="166" priority="96">
      <formula>$B42="Sa"</formula>
    </cfRule>
  </conditionalFormatting>
  <conditionalFormatting sqref="I42:I45">
    <cfRule type="expression" dxfId="165" priority="97">
      <formula>$B42="So"</formula>
    </cfRule>
  </conditionalFormatting>
  <conditionalFormatting sqref="I42:I45">
    <cfRule type="expression" dxfId="164" priority="98">
      <formula>$B42="Sa"</formula>
    </cfRule>
  </conditionalFormatting>
  <conditionalFormatting sqref="I42:I45">
    <cfRule type="expression" dxfId="163" priority="99">
      <formula>$B42="So"</formula>
    </cfRule>
  </conditionalFormatting>
  <conditionalFormatting sqref="J64:J67">
    <cfRule type="expression" dxfId="162" priority="100">
      <formula>$B64="Sa"</formula>
    </cfRule>
  </conditionalFormatting>
  <conditionalFormatting sqref="J64:J67">
    <cfRule type="expression" dxfId="161" priority="101">
      <formula>$B64="So"</formula>
    </cfRule>
  </conditionalFormatting>
  <conditionalFormatting sqref="G36:J37">
    <cfRule type="expression" dxfId="160" priority="102">
      <formula>$B36="Sa"</formula>
    </cfRule>
  </conditionalFormatting>
  <conditionalFormatting sqref="G36:J37">
    <cfRule type="expression" dxfId="159" priority="103">
      <formula>$B36="So"</formula>
    </cfRule>
  </conditionalFormatting>
  <conditionalFormatting sqref="I36:I37">
    <cfRule type="expression" dxfId="158" priority="104">
      <formula>$B36="Sa"</formula>
    </cfRule>
  </conditionalFormatting>
  <conditionalFormatting sqref="I36:I37">
    <cfRule type="expression" dxfId="157" priority="105">
      <formula>$B36="So"</formula>
    </cfRule>
  </conditionalFormatting>
  <conditionalFormatting sqref="I30:I35">
    <cfRule type="expression" dxfId="156" priority="106">
      <formula>#REF!="Sa"</formula>
    </cfRule>
  </conditionalFormatting>
  <conditionalFormatting sqref="I30:I35">
    <cfRule type="expression" dxfId="155" priority="107">
      <formula>#REF!="So"</formula>
    </cfRule>
  </conditionalFormatting>
  <conditionalFormatting sqref="F13:F56 F59:F69">
    <cfRule type="containsText" dxfId="154" priority="108" operator="containsText" text="Do">
      <formula>NOT(ISERROR(SEARCH(("Do"),(F13))))</formula>
    </cfRule>
  </conditionalFormatting>
  <conditionalFormatting sqref="I21">
    <cfRule type="expression" dxfId="153" priority="109">
      <formula>$B21="Sa"</formula>
    </cfRule>
  </conditionalFormatting>
  <conditionalFormatting sqref="I21">
    <cfRule type="expression" dxfId="152" priority="110">
      <formula>$B21="So"</formula>
    </cfRule>
  </conditionalFormatting>
  <conditionalFormatting sqref="I17:I19">
    <cfRule type="expression" dxfId="151" priority="111">
      <formula>$B17="Sa"</formula>
    </cfRule>
  </conditionalFormatting>
  <conditionalFormatting sqref="I17:I19">
    <cfRule type="expression" dxfId="150" priority="112">
      <formula>$B17="So"</formula>
    </cfRule>
  </conditionalFormatting>
  <conditionalFormatting sqref="I14">
    <cfRule type="expression" dxfId="149" priority="113">
      <formula>$B14="Sa"</formula>
    </cfRule>
  </conditionalFormatting>
  <conditionalFormatting sqref="I14">
    <cfRule type="expression" dxfId="148" priority="114">
      <formula>$B14="So"</formula>
    </cfRule>
  </conditionalFormatting>
  <conditionalFormatting sqref="G40:J45">
    <cfRule type="expression" dxfId="147" priority="115">
      <formula>$B40="Sa"</formula>
    </cfRule>
  </conditionalFormatting>
  <conditionalFormatting sqref="G40:J45">
    <cfRule type="expression" dxfId="146" priority="116">
      <formula>$B40="So"</formula>
    </cfRule>
  </conditionalFormatting>
  <conditionalFormatting sqref="I40:I45">
    <cfRule type="expression" dxfId="145" priority="117">
      <formula>$B40="Sa"</formula>
    </cfRule>
  </conditionalFormatting>
  <conditionalFormatting sqref="I40:I45">
    <cfRule type="expression" dxfId="144" priority="118">
      <formula>$B40="So"</formula>
    </cfRule>
  </conditionalFormatting>
  <conditionalFormatting sqref="G40:J45">
    <cfRule type="expression" dxfId="143" priority="119">
      <formula>$B40="Sa"</formula>
    </cfRule>
  </conditionalFormatting>
  <conditionalFormatting sqref="G40:J45">
    <cfRule type="expression" dxfId="142" priority="120">
      <formula>$B40="So"</formula>
    </cfRule>
  </conditionalFormatting>
  <conditionalFormatting sqref="I40:I45">
    <cfRule type="expression" dxfId="141" priority="121">
      <formula>$B40="Sa"</formula>
    </cfRule>
  </conditionalFormatting>
  <conditionalFormatting sqref="I40:I45">
    <cfRule type="expression" dxfId="140" priority="122">
      <formula>$B40="So"</formula>
    </cfRule>
  </conditionalFormatting>
  <conditionalFormatting sqref="I40:I45">
    <cfRule type="expression" dxfId="139" priority="123">
      <formula>$B40="Sa"</formula>
    </cfRule>
  </conditionalFormatting>
  <conditionalFormatting sqref="I40:I45">
    <cfRule type="expression" dxfId="138" priority="124">
      <formula>$B40="So"</formula>
    </cfRule>
  </conditionalFormatting>
  <conditionalFormatting sqref="I40:I45">
    <cfRule type="expression" dxfId="137" priority="125">
      <formula>$B40="Sa"</formula>
    </cfRule>
  </conditionalFormatting>
  <conditionalFormatting sqref="I40:I45">
    <cfRule type="expression" dxfId="136" priority="126">
      <formula>$B40="So"</formula>
    </cfRule>
  </conditionalFormatting>
  <conditionalFormatting sqref="G40:I45">
    <cfRule type="expression" dxfId="135" priority="127">
      <formula>$B40="Sa"</formula>
    </cfRule>
  </conditionalFormatting>
  <conditionalFormatting sqref="G40:I45">
    <cfRule type="expression" dxfId="134" priority="128">
      <formula>$B40="So"</formula>
    </cfRule>
  </conditionalFormatting>
  <conditionalFormatting sqref="I40:I45">
    <cfRule type="expression" dxfId="133" priority="129">
      <formula>$B40="Sa"</formula>
    </cfRule>
  </conditionalFormatting>
  <conditionalFormatting sqref="I40:I45">
    <cfRule type="expression" dxfId="132" priority="130">
      <formula>$B40="So"</formula>
    </cfRule>
  </conditionalFormatting>
  <conditionalFormatting sqref="G40:I45">
    <cfRule type="expression" dxfId="131" priority="131">
      <formula>$B40="Sa"</formula>
    </cfRule>
  </conditionalFormatting>
  <conditionalFormatting sqref="G40:I45">
    <cfRule type="expression" dxfId="130" priority="132">
      <formula>$B40="So"</formula>
    </cfRule>
  </conditionalFormatting>
  <conditionalFormatting sqref="I40:I45">
    <cfRule type="expression" dxfId="129" priority="133">
      <formula>$B40="Sa"</formula>
    </cfRule>
  </conditionalFormatting>
  <conditionalFormatting sqref="I40:I45">
    <cfRule type="expression" dxfId="128" priority="134">
      <formula>$B40="So"</formula>
    </cfRule>
  </conditionalFormatting>
  <conditionalFormatting sqref="H40:H45">
    <cfRule type="expression" dxfId="127" priority="135">
      <formula>$B40="Sa"</formula>
    </cfRule>
  </conditionalFormatting>
  <conditionalFormatting sqref="H40:H45">
    <cfRule type="expression" dxfId="126" priority="136">
      <formula>$B40="So"</formula>
    </cfRule>
  </conditionalFormatting>
  <conditionalFormatting sqref="H40:H45">
    <cfRule type="expression" dxfId="125" priority="137">
      <formula>$B40="Sa"</formula>
    </cfRule>
  </conditionalFormatting>
  <conditionalFormatting sqref="H40:H45">
    <cfRule type="expression" dxfId="124" priority="138">
      <formula>$B40="So"</formula>
    </cfRule>
  </conditionalFormatting>
  <conditionalFormatting sqref="I40:I45">
    <cfRule type="expression" dxfId="123" priority="139">
      <formula>$B40="Sa"</formula>
    </cfRule>
  </conditionalFormatting>
  <conditionalFormatting sqref="I40:I45">
    <cfRule type="expression" dxfId="122" priority="140">
      <formula>$B40="So"</formula>
    </cfRule>
  </conditionalFormatting>
  <conditionalFormatting sqref="I40:I45">
    <cfRule type="expression" dxfId="121" priority="141">
      <formula>$B40="Sa"</formula>
    </cfRule>
  </conditionalFormatting>
  <conditionalFormatting sqref="I40:I45">
    <cfRule type="expression" dxfId="120" priority="142">
      <formula>$B40="So"</formula>
    </cfRule>
  </conditionalFormatting>
  <conditionalFormatting sqref="G40:J45">
    <cfRule type="expression" dxfId="119" priority="143">
      <formula>$B40="Sa"</formula>
    </cfRule>
  </conditionalFormatting>
  <conditionalFormatting sqref="G40:J45">
    <cfRule type="expression" dxfId="118" priority="144">
      <formula>$B40="So"</formula>
    </cfRule>
  </conditionalFormatting>
  <conditionalFormatting sqref="I40:I45">
    <cfRule type="expression" dxfId="117" priority="145">
      <formula>$B40="Sa"</formula>
    </cfRule>
  </conditionalFormatting>
  <conditionalFormatting sqref="I40:I45">
    <cfRule type="expression" dxfId="116" priority="146">
      <formula>$B40="So"</formula>
    </cfRule>
  </conditionalFormatting>
  <conditionalFormatting sqref="G40:J45">
    <cfRule type="expression" dxfId="115" priority="147">
      <formula>$B40="Sa"</formula>
    </cfRule>
  </conditionalFormatting>
  <conditionalFormatting sqref="G40:J45">
    <cfRule type="expression" dxfId="114" priority="148">
      <formula>$B40="So"</formula>
    </cfRule>
  </conditionalFormatting>
  <conditionalFormatting sqref="I40:I45">
    <cfRule type="expression" dxfId="113" priority="149">
      <formula>$B40="Sa"</formula>
    </cfRule>
  </conditionalFormatting>
  <conditionalFormatting sqref="I40:I45">
    <cfRule type="expression" dxfId="112" priority="150">
      <formula>$B40="So"</formula>
    </cfRule>
  </conditionalFormatting>
  <conditionalFormatting sqref="I40:I45">
    <cfRule type="expression" dxfId="111" priority="151">
      <formula>$B40="Sa"</formula>
    </cfRule>
  </conditionalFormatting>
  <conditionalFormatting sqref="I40:I45">
    <cfRule type="expression" dxfId="110" priority="152">
      <formula>$B40="So"</formula>
    </cfRule>
  </conditionalFormatting>
  <conditionalFormatting sqref="I40:I45">
    <cfRule type="expression" dxfId="109" priority="153">
      <formula>$B40="Sa"</formula>
    </cfRule>
  </conditionalFormatting>
  <conditionalFormatting sqref="I40:I45">
    <cfRule type="expression" dxfId="108" priority="154">
      <formula>$B40="So"</formula>
    </cfRule>
  </conditionalFormatting>
  <conditionalFormatting sqref="G40:I45">
    <cfRule type="expression" dxfId="107" priority="155">
      <formula>$B40="Sa"</formula>
    </cfRule>
  </conditionalFormatting>
  <conditionalFormatting sqref="G40:I45">
    <cfRule type="expression" dxfId="106" priority="156">
      <formula>$B40="So"</formula>
    </cfRule>
  </conditionalFormatting>
  <conditionalFormatting sqref="I40:I45">
    <cfRule type="expression" dxfId="105" priority="157">
      <formula>$B40="Sa"</formula>
    </cfRule>
  </conditionalFormatting>
  <conditionalFormatting sqref="I40:I45">
    <cfRule type="expression" dxfId="104" priority="158">
      <formula>$B40="So"</formula>
    </cfRule>
  </conditionalFormatting>
  <conditionalFormatting sqref="G40:I45">
    <cfRule type="expression" dxfId="103" priority="159">
      <formula>$B40="Sa"</formula>
    </cfRule>
  </conditionalFormatting>
  <conditionalFormatting sqref="G40:I45">
    <cfRule type="expression" dxfId="102" priority="160">
      <formula>$B40="So"</formula>
    </cfRule>
  </conditionalFormatting>
  <conditionalFormatting sqref="I40:I45">
    <cfRule type="expression" dxfId="101" priority="161">
      <formula>$B40="Sa"</formula>
    </cfRule>
  </conditionalFormatting>
  <conditionalFormatting sqref="I40:I45">
    <cfRule type="expression" dxfId="100" priority="162">
      <formula>$B40="So"</formula>
    </cfRule>
  </conditionalFormatting>
  <conditionalFormatting sqref="H40:H45">
    <cfRule type="expression" dxfId="99" priority="163">
      <formula>$B40="Sa"</formula>
    </cfRule>
  </conditionalFormatting>
  <conditionalFormatting sqref="H40:H45">
    <cfRule type="expression" dxfId="98" priority="164">
      <formula>$B40="So"</formula>
    </cfRule>
  </conditionalFormatting>
  <conditionalFormatting sqref="H40:H45">
    <cfRule type="expression" dxfId="97" priority="165">
      <formula>$B40="Sa"</formula>
    </cfRule>
  </conditionalFormatting>
  <conditionalFormatting sqref="H40:H45">
    <cfRule type="expression" dxfId="96" priority="166">
      <formula>$B40="So"</formula>
    </cfRule>
  </conditionalFormatting>
  <conditionalFormatting sqref="G40:J45">
    <cfRule type="expression" dxfId="95" priority="167">
      <formula>$B40="Sa"</formula>
    </cfRule>
  </conditionalFormatting>
  <conditionalFormatting sqref="G40:J45">
    <cfRule type="expression" dxfId="94" priority="168">
      <formula>$B40="So"</formula>
    </cfRule>
  </conditionalFormatting>
  <conditionalFormatting sqref="I40:I45">
    <cfRule type="expression" dxfId="93" priority="169">
      <formula>$B40="Sa"</formula>
    </cfRule>
  </conditionalFormatting>
  <conditionalFormatting sqref="I40:I45">
    <cfRule type="expression" dxfId="92" priority="170">
      <formula>$B40="So"</formula>
    </cfRule>
  </conditionalFormatting>
  <conditionalFormatting sqref="I40:I45">
    <cfRule type="expression" dxfId="91" priority="171">
      <formula>$B40="Sa"</formula>
    </cfRule>
  </conditionalFormatting>
  <conditionalFormatting sqref="I40:I45">
    <cfRule type="expression" dxfId="90" priority="172">
      <formula>$B40="So"</formula>
    </cfRule>
  </conditionalFormatting>
  <conditionalFormatting sqref="I40:I45">
    <cfRule type="expression" dxfId="89" priority="173">
      <formula>$B40="Sa"</formula>
    </cfRule>
  </conditionalFormatting>
  <conditionalFormatting sqref="I40:I45">
    <cfRule type="expression" dxfId="88" priority="174">
      <formula>$B40="So"</formula>
    </cfRule>
  </conditionalFormatting>
  <conditionalFormatting sqref="G22 J22">
    <cfRule type="expression" dxfId="87" priority="175">
      <formula>$B22="Sa"</formula>
    </cfRule>
  </conditionalFormatting>
  <conditionalFormatting sqref="G22 J22">
    <cfRule type="expression" dxfId="86" priority="176">
      <formula>$B22="So"</formula>
    </cfRule>
  </conditionalFormatting>
  <conditionalFormatting sqref="I22">
    <cfRule type="expression" dxfId="85" priority="177">
      <formula>$B22="Sa"</formula>
    </cfRule>
  </conditionalFormatting>
  <conditionalFormatting sqref="I22">
    <cfRule type="expression" dxfId="84" priority="178">
      <formula>$B22="So"</formula>
    </cfRule>
  </conditionalFormatting>
  <conditionalFormatting sqref="I22">
    <cfRule type="expression" dxfId="83" priority="179">
      <formula>$B22="Sa"</formula>
    </cfRule>
  </conditionalFormatting>
  <conditionalFormatting sqref="I22">
    <cfRule type="expression" dxfId="82" priority="180">
      <formula>$B22="So"</formula>
    </cfRule>
  </conditionalFormatting>
  <conditionalFormatting sqref="I22">
    <cfRule type="expression" dxfId="81" priority="181">
      <formula>$B22="Sa"</formula>
    </cfRule>
  </conditionalFormatting>
  <conditionalFormatting sqref="I22">
    <cfRule type="expression" dxfId="80" priority="182">
      <formula>$B22="So"</formula>
    </cfRule>
  </conditionalFormatting>
  <conditionalFormatting sqref="I15">
    <cfRule type="expression" dxfId="79" priority="183">
      <formula>$B15="Sa"</formula>
    </cfRule>
  </conditionalFormatting>
  <conditionalFormatting sqref="I15">
    <cfRule type="expression" dxfId="78" priority="184">
      <formula>$B15="So"</formula>
    </cfRule>
  </conditionalFormatting>
  <conditionalFormatting sqref="I16">
    <cfRule type="expression" dxfId="77" priority="185">
      <formula>$B16="Sa"</formula>
    </cfRule>
  </conditionalFormatting>
  <conditionalFormatting sqref="I16">
    <cfRule type="expression" dxfId="76" priority="186">
      <formula>$B16="So"</formula>
    </cfRule>
  </conditionalFormatting>
  <conditionalFormatting sqref="G41:J41">
    <cfRule type="expression" dxfId="75" priority="187">
      <formula>$B41="Sa"</formula>
    </cfRule>
  </conditionalFormatting>
  <conditionalFormatting sqref="G41:J41">
    <cfRule type="expression" dxfId="74" priority="188">
      <formula>$B41="So"</formula>
    </cfRule>
  </conditionalFormatting>
  <conditionalFormatting sqref="I41">
    <cfRule type="expression" dxfId="73" priority="189">
      <formula>$B41="Sa"</formula>
    </cfRule>
  </conditionalFormatting>
  <conditionalFormatting sqref="I41">
    <cfRule type="expression" dxfId="72" priority="190">
      <formula>$B41="So"</formula>
    </cfRule>
  </conditionalFormatting>
  <conditionalFormatting sqref="G41:J41">
    <cfRule type="expression" dxfId="71" priority="191">
      <formula>$B41="Sa"</formula>
    </cfRule>
  </conditionalFormatting>
  <conditionalFormatting sqref="G41:J41">
    <cfRule type="expression" dxfId="70" priority="192">
      <formula>$B41="So"</formula>
    </cfRule>
  </conditionalFormatting>
  <conditionalFormatting sqref="I41">
    <cfRule type="expression" dxfId="69" priority="193">
      <formula>$B41="Sa"</formula>
    </cfRule>
  </conditionalFormatting>
  <conditionalFormatting sqref="I41">
    <cfRule type="expression" dxfId="68" priority="194">
      <formula>$B41="So"</formula>
    </cfRule>
  </conditionalFormatting>
  <conditionalFormatting sqref="I41">
    <cfRule type="expression" dxfId="67" priority="195">
      <formula>$B41="Sa"</formula>
    </cfRule>
  </conditionalFormatting>
  <conditionalFormatting sqref="I41">
    <cfRule type="expression" dxfId="66" priority="196">
      <formula>$B41="So"</formula>
    </cfRule>
  </conditionalFormatting>
  <conditionalFormatting sqref="I41">
    <cfRule type="expression" dxfId="65" priority="197">
      <formula>$B41="Sa"</formula>
    </cfRule>
  </conditionalFormatting>
  <conditionalFormatting sqref="I41">
    <cfRule type="expression" dxfId="64" priority="198">
      <formula>$B41="So"</formula>
    </cfRule>
  </conditionalFormatting>
  <conditionalFormatting sqref="G41:I41">
    <cfRule type="expression" dxfId="63" priority="199">
      <formula>$B41="Sa"</formula>
    </cfRule>
  </conditionalFormatting>
  <conditionalFormatting sqref="G41:I41">
    <cfRule type="expression" dxfId="62" priority="200">
      <formula>$B41="So"</formula>
    </cfRule>
  </conditionalFormatting>
  <conditionalFormatting sqref="I41">
    <cfRule type="expression" dxfId="61" priority="201">
      <formula>$B41="Sa"</formula>
    </cfRule>
  </conditionalFormatting>
  <conditionalFormatting sqref="I41">
    <cfRule type="expression" dxfId="60" priority="202">
      <formula>$B41="So"</formula>
    </cfRule>
  </conditionalFormatting>
  <conditionalFormatting sqref="G41:I41">
    <cfRule type="expression" dxfId="59" priority="203">
      <formula>$B41="Sa"</formula>
    </cfRule>
  </conditionalFormatting>
  <conditionalFormatting sqref="G41:I41">
    <cfRule type="expression" dxfId="58" priority="204">
      <formula>$B41="So"</formula>
    </cfRule>
  </conditionalFormatting>
  <conditionalFormatting sqref="I41">
    <cfRule type="expression" dxfId="57" priority="205">
      <formula>$B41="Sa"</formula>
    </cfRule>
  </conditionalFormatting>
  <conditionalFormatting sqref="I41">
    <cfRule type="expression" dxfId="56" priority="206">
      <formula>$B41="So"</formula>
    </cfRule>
  </conditionalFormatting>
  <conditionalFormatting sqref="H41">
    <cfRule type="expression" dxfId="55" priority="207">
      <formula>$B41="Sa"</formula>
    </cfRule>
  </conditionalFormatting>
  <conditionalFormatting sqref="H41">
    <cfRule type="expression" dxfId="54" priority="208">
      <formula>$B41="So"</formula>
    </cfRule>
  </conditionalFormatting>
  <conditionalFormatting sqref="H41">
    <cfRule type="expression" dxfId="53" priority="209">
      <formula>$B41="Sa"</formula>
    </cfRule>
  </conditionalFormatting>
  <conditionalFormatting sqref="H41">
    <cfRule type="expression" dxfId="52" priority="210">
      <formula>$B41="So"</formula>
    </cfRule>
  </conditionalFormatting>
  <conditionalFormatting sqref="I41">
    <cfRule type="expression" dxfId="51" priority="211">
      <formula>#REF!="Sa"</formula>
    </cfRule>
  </conditionalFormatting>
  <conditionalFormatting sqref="I41">
    <cfRule type="expression" dxfId="50" priority="212">
      <formula>#REF!="So"</formula>
    </cfRule>
  </conditionalFormatting>
  <conditionalFormatting sqref="G41:J41">
    <cfRule type="expression" dxfId="49" priority="213">
      <formula>$B41="Sa"</formula>
    </cfRule>
  </conditionalFormatting>
  <conditionalFormatting sqref="G41:J41">
    <cfRule type="expression" dxfId="48" priority="214">
      <formula>$B41="So"</formula>
    </cfRule>
  </conditionalFormatting>
  <conditionalFormatting sqref="I41">
    <cfRule type="expression" dxfId="47" priority="215">
      <formula>$B41="Sa"</formula>
    </cfRule>
  </conditionalFormatting>
  <conditionalFormatting sqref="I41">
    <cfRule type="expression" dxfId="46" priority="216">
      <formula>$B41="So"</formula>
    </cfRule>
  </conditionalFormatting>
  <conditionalFormatting sqref="I41">
    <cfRule type="expression" dxfId="45" priority="217">
      <formula>$B41="Sa"</formula>
    </cfRule>
  </conditionalFormatting>
  <conditionalFormatting sqref="I41">
    <cfRule type="expression" dxfId="44" priority="218">
      <formula>$B41="So"</formula>
    </cfRule>
  </conditionalFormatting>
  <conditionalFormatting sqref="I41">
    <cfRule type="expression" dxfId="43" priority="219">
      <formula>$B41="Sa"</formula>
    </cfRule>
  </conditionalFormatting>
  <conditionalFormatting sqref="I41">
    <cfRule type="expression" dxfId="42" priority="220">
      <formula>$B41="So"</formula>
    </cfRule>
  </conditionalFormatting>
  <conditionalFormatting sqref="G43:J45">
    <cfRule type="expression" dxfId="41" priority="221">
      <formula>$B43="Sa"</formula>
    </cfRule>
  </conditionalFormatting>
  <conditionalFormatting sqref="G43:J45">
    <cfRule type="expression" dxfId="40" priority="222">
      <formula>$B43="So"</formula>
    </cfRule>
  </conditionalFormatting>
  <conditionalFormatting sqref="I43:I45">
    <cfRule type="expression" dxfId="39" priority="223">
      <formula>$B43="Sa"</formula>
    </cfRule>
  </conditionalFormatting>
  <conditionalFormatting sqref="I43:I45">
    <cfRule type="expression" dxfId="38" priority="224">
      <formula>$B43="So"</formula>
    </cfRule>
  </conditionalFormatting>
  <conditionalFormatting sqref="G43:J45">
    <cfRule type="expression" dxfId="37" priority="225">
      <formula>$B43="Sa"</formula>
    </cfRule>
  </conditionalFormatting>
  <conditionalFormatting sqref="G43:J45">
    <cfRule type="expression" dxfId="36" priority="226">
      <formula>$B43="So"</formula>
    </cfRule>
  </conditionalFormatting>
  <conditionalFormatting sqref="I43:I45">
    <cfRule type="expression" dxfId="35" priority="227">
      <formula>$B43="Sa"</formula>
    </cfRule>
  </conditionalFormatting>
  <conditionalFormatting sqref="I43:I45">
    <cfRule type="expression" dxfId="34" priority="228">
      <formula>$B43="So"</formula>
    </cfRule>
  </conditionalFormatting>
  <conditionalFormatting sqref="I43:I45">
    <cfRule type="expression" dxfId="33" priority="229">
      <formula>$B43="Sa"</formula>
    </cfRule>
  </conditionalFormatting>
  <conditionalFormatting sqref="I43:I45">
    <cfRule type="expression" dxfId="32" priority="230">
      <formula>$B43="So"</formula>
    </cfRule>
  </conditionalFormatting>
  <conditionalFormatting sqref="I43:I45">
    <cfRule type="expression" dxfId="31" priority="231">
      <formula>$B43="Sa"</formula>
    </cfRule>
  </conditionalFormatting>
  <conditionalFormatting sqref="I43:I45">
    <cfRule type="expression" dxfId="30" priority="232">
      <formula>$B43="So"</formula>
    </cfRule>
  </conditionalFormatting>
  <conditionalFormatting sqref="G43:I45">
    <cfRule type="expression" dxfId="29" priority="233">
      <formula>$B43="Sa"</formula>
    </cfRule>
  </conditionalFormatting>
  <conditionalFormatting sqref="G43:I45">
    <cfRule type="expression" dxfId="28" priority="234">
      <formula>$B43="So"</formula>
    </cfRule>
  </conditionalFormatting>
  <conditionalFormatting sqref="I43:I45">
    <cfRule type="expression" dxfId="27" priority="235">
      <formula>$B43="Sa"</formula>
    </cfRule>
  </conditionalFormatting>
  <conditionalFormatting sqref="I43:I45">
    <cfRule type="expression" dxfId="26" priority="236">
      <formula>$B43="So"</formula>
    </cfRule>
  </conditionalFormatting>
  <conditionalFormatting sqref="G43:I45">
    <cfRule type="expression" dxfId="25" priority="237">
      <formula>$B43="Sa"</formula>
    </cfRule>
  </conditionalFormatting>
  <conditionalFormatting sqref="G43:I45">
    <cfRule type="expression" dxfId="24" priority="238">
      <formula>$B43="So"</formula>
    </cfRule>
  </conditionalFormatting>
  <conditionalFormatting sqref="I43:I45">
    <cfRule type="expression" dxfId="23" priority="239">
      <formula>$B43="Sa"</formula>
    </cfRule>
  </conditionalFormatting>
  <conditionalFormatting sqref="I43:I45">
    <cfRule type="expression" dxfId="22" priority="240">
      <formula>$B43="So"</formula>
    </cfRule>
  </conditionalFormatting>
  <conditionalFormatting sqref="H43:H45">
    <cfRule type="expression" dxfId="21" priority="241">
      <formula>$B43="Sa"</formula>
    </cfRule>
  </conditionalFormatting>
  <conditionalFormatting sqref="H43:H45">
    <cfRule type="expression" dxfId="20" priority="242">
      <formula>$B43="So"</formula>
    </cfRule>
  </conditionalFormatting>
  <conditionalFormatting sqref="H43:H45">
    <cfRule type="expression" dxfId="19" priority="243">
      <formula>$B43="Sa"</formula>
    </cfRule>
  </conditionalFormatting>
  <conditionalFormatting sqref="H43:H45">
    <cfRule type="expression" dxfId="18" priority="244">
      <formula>$B43="So"</formula>
    </cfRule>
  </conditionalFormatting>
  <conditionalFormatting sqref="I43:I45">
    <cfRule type="expression" dxfId="17" priority="245">
      <formula>#REF!="Sa"</formula>
    </cfRule>
  </conditionalFormatting>
  <conditionalFormatting sqref="I43:I45">
    <cfRule type="expression" dxfId="16" priority="246">
      <formula>#REF!="So"</formula>
    </cfRule>
  </conditionalFormatting>
  <conditionalFormatting sqref="G43:J45">
    <cfRule type="expression" dxfId="15" priority="247">
      <formula>$B43="Sa"</formula>
    </cfRule>
  </conditionalFormatting>
  <conditionalFormatting sqref="G43:J45">
    <cfRule type="expression" dxfId="14" priority="248">
      <formula>$B43="So"</formula>
    </cfRule>
  </conditionalFormatting>
  <conditionalFormatting sqref="I43:I45">
    <cfRule type="expression" dxfId="13" priority="249">
      <formula>$B43="Sa"</formula>
    </cfRule>
  </conditionalFormatting>
  <conditionalFormatting sqref="I43:I45">
    <cfRule type="expression" dxfId="12" priority="250">
      <formula>$B43="So"</formula>
    </cfRule>
  </conditionalFormatting>
  <conditionalFormatting sqref="I43:I45">
    <cfRule type="expression" dxfId="11" priority="251">
      <formula>$B43="Sa"</formula>
    </cfRule>
  </conditionalFormatting>
  <conditionalFormatting sqref="I43:I45">
    <cfRule type="expression" dxfId="10" priority="252">
      <formula>$B43="So"</formula>
    </cfRule>
  </conditionalFormatting>
  <conditionalFormatting sqref="I43:I45">
    <cfRule type="expression" dxfId="9" priority="253">
      <formula>$B43="Sa"</formula>
    </cfRule>
  </conditionalFormatting>
  <conditionalFormatting sqref="I43:I45">
    <cfRule type="expression" dxfId="8" priority="254">
      <formula>$B43="So"</formula>
    </cfRule>
  </conditionalFormatting>
  <conditionalFormatting sqref="G41:H41">
    <cfRule type="expression" dxfId="7" priority="255">
      <formula>$B41="Sa"</formula>
    </cfRule>
  </conditionalFormatting>
  <conditionalFormatting sqref="G41:H41">
    <cfRule type="expression" dxfId="6" priority="256">
      <formula>$B41="So"</formula>
    </cfRule>
  </conditionalFormatting>
  <conditionalFormatting sqref="G43:H45">
    <cfRule type="expression" dxfId="5" priority="257">
      <formula>$B43="Sa"</formula>
    </cfRule>
  </conditionalFormatting>
  <conditionalFormatting sqref="G43:H45">
    <cfRule type="expression" dxfId="4" priority="258">
      <formula>$B43="So"</formula>
    </cfRule>
  </conditionalFormatting>
  <conditionalFormatting sqref="E57:E58">
    <cfRule type="expression" dxfId="3" priority="259">
      <formula>$B57="So"</formula>
    </cfRule>
  </conditionalFormatting>
  <conditionalFormatting sqref="E57:E58">
    <cfRule type="expression" dxfId="2" priority="260">
      <formula>$B57="Sa"</formula>
    </cfRule>
  </conditionalFormatting>
  <conditionalFormatting sqref="E57:K58">
    <cfRule type="expression" dxfId="1" priority="261">
      <formula>$B57="Sa"</formula>
    </cfRule>
  </conditionalFormatting>
  <conditionalFormatting sqref="E57:K58">
    <cfRule type="expression" dxfId="0" priority="262">
      <formula>$B57="So"</formula>
    </cfRule>
  </conditionalFormatting>
  <pageMargins left="0.7" right="0.7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2022</vt:lpstr>
      <vt:lpstr>2019</vt:lpstr>
      <vt:lpstr>2018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Rotsch</dc:creator>
  <cp:lastModifiedBy>rolfk</cp:lastModifiedBy>
  <dcterms:created xsi:type="dcterms:W3CDTF">2013-01-03T15:46:54Z</dcterms:created>
  <dcterms:modified xsi:type="dcterms:W3CDTF">2022-09-23T18:15:55Z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1031	2055</vt:lpwstr>
  </property>
</Properties>
</file>